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codeName="ThisWorkbook" hidePivotFieldList="1" defaultThemeVersion="124226"/>
  <xr:revisionPtr revIDLastSave="0" documentId="13_ncr:1_{3651A0D1-977E-4C47-8A2F-EDF000E94E2D}" xr6:coauthVersionLast="45" xr6:coauthVersionMax="45" xr10:uidLastSave="{00000000-0000-0000-0000-000000000000}"/>
  <bookViews>
    <workbookView xWindow="-120" yWindow="-120" windowWidth="20730" windowHeight="11160" tabRatio="623" activeTab="1" xr2:uid="{00000000-000D-0000-FFFF-FFFF00000000}"/>
  </bookViews>
  <sheets>
    <sheet name="Řazení" sheetId="55" r:id="rId1"/>
    <sheet name="Filtr" sheetId="71" r:id="rId2"/>
    <sheet name="Subtotal" sheetId="72" state="hidden" r:id="rId3"/>
    <sheet name="Subtotal (další využití)" sheetId="73" state="hidden" r:id="rId4"/>
  </sheets>
  <definedNames>
    <definedName name="_xlnm._FilterDatabase" localSheetId="1" hidden="1">Filtr!$B$2:$I$22</definedName>
    <definedName name="_xlnm._FilterDatabase" localSheetId="0" hidden="1">Řazení!$B$2:$I$22</definedName>
    <definedName name="_xlnm._FilterDatabase" localSheetId="2" hidden="1">Subtotal!$B$2:$I$15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72" l="1"/>
  <c r="I14" i="72"/>
  <c r="I13" i="72"/>
  <c r="I12" i="72"/>
  <c r="I11" i="72"/>
  <c r="I10" i="72"/>
  <c r="I9" i="72"/>
  <c r="I8" i="72"/>
  <c r="I7" i="72"/>
  <c r="I6" i="72"/>
  <c r="I5" i="72"/>
  <c r="I4" i="72"/>
  <c r="I3" i="72"/>
  <c r="I22" i="71"/>
  <c r="I21" i="71"/>
  <c r="I20" i="71"/>
  <c r="I19" i="71"/>
  <c r="I18" i="71"/>
  <c r="I17" i="71"/>
  <c r="I16" i="71"/>
  <c r="I15" i="71"/>
  <c r="I14" i="71"/>
  <c r="I13" i="71"/>
  <c r="I12" i="71"/>
  <c r="I11" i="71"/>
  <c r="I10" i="71"/>
  <c r="I9" i="71"/>
  <c r="I8" i="71"/>
  <c r="I7" i="71"/>
  <c r="I6" i="71"/>
  <c r="I5" i="71"/>
  <c r="I4" i="71"/>
  <c r="I3" i="71"/>
  <c r="I9" i="55"/>
  <c r="I17" i="55"/>
  <c r="I13" i="55"/>
  <c r="I11" i="55"/>
  <c r="I19" i="55"/>
  <c r="I6" i="55" l="1"/>
  <c r="I7" i="55"/>
  <c r="I15" i="55"/>
  <c r="I12" i="55"/>
  <c r="I20" i="55"/>
  <c r="I4" i="55"/>
  <c r="I5" i="55"/>
  <c r="I22" i="55"/>
  <c r="I3" i="55"/>
  <c r="I10" i="55"/>
  <c r="I8" i="55"/>
  <c r="I14" i="55"/>
  <c r="I16" i="55"/>
  <c r="I21" i="55"/>
  <c r="I18" i="55"/>
</calcChain>
</file>

<file path=xl/sharedStrings.xml><?xml version="1.0" encoding="utf-8"?>
<sst xmlns="http://schemas.openxmlformats.org/spreadsheetml/2006/main" count="302" uniqueCount="50">
  <si>
    <t>Pohlaví</t>
  </si>
  <si>
    <t>muž</t>
  </si>
  <si>
    <t>žena</t>
  </si>
  <si>
    <t>Mzda</t>
  </si>
  <si>
    <t>Pracovní zařazení</t>
  </si>
  <si>
    <t>dělník</t>
  </si>
  <si>
    <t>THP</t>
  </si>
  <si>
    <t>Pracovní pozice</t>
  </si>
  <si>
    <t>technolog</t>
  </si>
  <si>
    <t>propagace</t>
  </si>
  <si>
    <t>nástrojař</t>
  </si>
  <si>
    <t>manipulant</t>
  </si>
  <si>
    <t>účetní</t>
  </si>
  <si>
    <t>Hodinová sazba</t>
  </si>
  <si>
    <t>Odpracováno</t>
  </si>
  <si>
    <t>Oddělení</t>
  </si>
  <si>
    <t>oddělení 4</t>
  </si>
  <si>
    <t>oddělení 3</t>
  </si>
  <si>
    <t>oddělení 2</t>
  </si>
  <si>
    <t>oddělení 1</t>
  </si>
  <si>
    <t>Zaměstnanec</t>
  </si>
  <si>
    <t>Novák Václav</t>
  </si>
  <si>
    <t>Novotný Zikmund</t>
  </si>
  <si>
    <t>Rusniak Karol</t>
  </si>
  <si>
    <t>Buk Michal</t>
  </si>
  <si>
    <t>Čihul Karel</t>
  </si>
  <si>
    <t>Novák Adam</t>
  </si>
  <si>
    <t>Novák Bohuslav</t>
  </si>
  <si>
    <t>Strnádek Josef</t>
  </si>
  <si>
    <t>Novák Pavel</t>
  </si>
  <si>
    <t>Novák David</t>
  </si>
  <si>
    <t>Kučerová Zdena</t>
  </si>
  <si>
    <t>Kučerová Zlata</t>
  </si>
  <si>
    <t>Kučerová Klára</t>
  </si>
  <si>
    <t>Berousková Petra</t>
  </si>
  <si>
    <t>Beranová Simona</t>
  </si>
  <si>
    <t>Grohová Ludmila</t>
  </si>
  <si>
    <t>Kučerová Monika</t>
  </si>
  <si>
    <t>Procházková Petra</t>
  </si>
  <si>
    <t>Pavlíčková Jana</t>
  </si>
  <si>
    <t>Vejnarová Romana</t>
  </si>
  <si>
    <t>MZDY</t>
  </si>
  <si>
    <t>Součet (vyplaceno)</t>
  </si>
  <si>
    <t>Průměrná</t>
  </si>
  <si>
    <t>Počet</t>
  </si>
  <si>
    <t>Nejvyšší</t>
  </si>
  <si>
    <t>Nejnižší</t>
  </si>
  <si>
    <t>?</t>
  </si>
  <si>
    <t>Více informací na:</t>
  </si>
  <si>
    <t>https://www.radekhajdu.cz/skoleni-excel/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</si>
</sst>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\ &quot;Kč&quot;"/>
    <numFmt numFmtId="166" formatCode="#,##0.00\ [$€-1];\-#,##0.00\ [$€-1]"/>
    <numFmt numFmtId="167" formatCode="0&quot; hodin&quot;"/>
  </numFmts>
  <fonts count="20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i/>
      <sz val="8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10"/>
      <name val="Helv"/>
    </font>
    <font>
      <sz val="12"/>
      <name val="Arial"/>
      <family val="2"/>
      <charset val="238"/>
    </font>
    <font>
      <b/>
      <sz val="12"/>
      <name val="Tms Rmn"/>
    </font>
    <font>
      <u/>
      <sz val="11"/>
      <color theme="10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3">
    <xf numFmtId="0" fontId="0" fillId="0" borderId="0"/>
    <xf numFmtId="44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44" fontId="10" fillId="0" borderId="0" applyFont="0" applyFill="0" applyBorder="0" applyAlignment="0" applyProtection="0"/>
    <xf numFmtId="0" fontId="10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10" fillId="0" borderId="0"/>
    <xf numFmtId="0" fontId="6" fillId="0" borderId="0"/>
    <xf numFmtId="0" fontId="16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0" fillId="0" borderId="0"/>
    <xf numFmtId="0" fontId="5" fillId="0" borderId="0"/>
    <xf numFmtId="3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3" borderId="0"/>
    <xf numFmtId="0" fontId="10" fillId="0" borderId="0"/>
    <xf numFmtId="44" fontId="1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/>
    <xf numFmtId="0" fontId="7" fillId="2" borderId="1" xfId="3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left" vertical="center" wrapText="1" indent="1"/>
    </xf>
    <xf numFmtId="165" fontId="8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right" vertical="center" wrapText="1" indent="3"/>
    </xf>
    <xf numFmtId="0" fontId="7" fillId="2" borderId="1" xfId="3" applyFont="1" applyFill="1" applyBorder="1" applyAlignment="1">
      <alignment horizontal="left" vertical="center" wrapText="1" indent="1"/>
    </xf>
    <xf numFmtId="0" fontId="5" fillId="0" borderId="1" xfId="1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167" fontId="9" fillId="0" borderId="1" xfId="0" applyNumberFormat="1" applyFont="1" applyBorder="1" applyAlignment="1">
      <alignment horizontal="center" vertical="center" wrapText="1"/>
    </xf>
    <xf numFmtId="167" fontId="5" fillId="0" borderId="1" xfId="11" applyNumberFormat="1" applyBorder="1" applyAlignment="1">
      <alignment horizontal="center" vertical="center"/>
    </xf>
    <xf numFmtId="0" fontId="13" fillId="0" borderId="0" xfId="16" applyFont="1"/>
    <xf numFmtId="0" fontId="14" fillId="0" borderId="1" xfId="12" applyNumberFormat="1" applyFont="1" applyBorder="1" applyAlignment="1">
      <alignment horizontal="right" vertical="center" wrapText="1" indent="3"/>
    </xf>
    <xf numFmtId="166" fontId="14" fillId="0" borderId="1" xfId="12" applyNumberFormat="1" applyFont="1" applyBorder="1" applyAlignment="1">
      <alignment horizontal="right" vertical="center" wrapText="1" indent="3"/>
    </xf>
    <xf numFmtId="0" fontId="7" fillId="2" borderId="2" xfId="3" applyFont="1" applyFill="1" applyBorder="1" applyAlignment="1">
      <alignment horizontal="left" vertical="center" wrapText="1" indent="1"/>
    </xf>
    <xf numFmtId="0" fontId="7" fillId="2" borderId="3" xfId="3" applyFont="1" applyFill="1" applyBorder="1" applyAlignment="1">
      <alignment horizontal="left" vertical="center" wrapText="1" indent="1"/>
    </xf>
    <xf numFmtId="0" fontId="7" fillId="2" borderId="4" xfId="3" applyFont="1" applyFill="1" applyBorder="1" applyAlignment="1">
      <alignment horizontal="left" vertical="center" wrapText="1" indent="1"/>
    </xf>
    <xf numFmtId="0" fontId="19" fillId="0" borderId="0" xfId="0" applyFont="1"/>
    <xf numFmtId="0" fontId="18" fillId="0" borderId="0" xfId="52"/>
  </cellXfs>
  <cellStyles count="53">
    <cellStyle name="čárky 2" xfId="12" xr:uid="{00000000-0005-0000-0000-000000000000}"/>
    <cellStyle name="Hypertextový odkaz" xfId="52" builtinId="8"/>
    <cellStyle name="měny 2" xfId="1" xr:uid="{00000000-0005-0000-0000-000002000000}"/>
    <cellStyle name="měny 2 2" xfId="5" xr:uid="{00000000-0005-0000-0000-000003000000}"/>
    <cellStyle name="měny 2 2 2" xfId="51" xr:uid="{00000000-0005-0000-0000-000004000000}"/>
    <cellStyle name="měny 3" xfId="13" xr:uid="{00000000-0005-0000-0000-000005000000}"/>
    <cellStyle name="měny 4" xfId="29" xr:uid="{00000000-0005-0000-0000-000006000000}"/>
    <cellStyle name="měny 4 2" xfId="30" xr:uid="{00000000-0005-0000-0000-000007000000}"/>
    <cellStyle name="měny 5" xfId="31" xr:uid="{00000000-0005-0000-0000-000008000000}"/>
    <cellStyle name="měny 6" xfId="32" xr:uid="{00000000-0005-0000-0000-000009000000}"/>
    <cellStyle name="Normal_Sheet1" xfId="33" xr:uid="{00000000-0005-0000-0000-00000A000000}"/>
    <cellStyle name="Normální" xfId="0" builtinId="0"/>
    <cellStyle name="normální 10" xfId="17" xr:uid="{00000000-0005-0000-0000-00000C000000}"/>
    <cellStyle name="normální 11" xfId="18" xr:uid="{00000000-0005-0000-0000-00000D000000}"/>
    <cellStyle name="normální 12" xfId="19" xr:uid="{00000000-0005-0000-0000-00000E000000}"/>
    <cellStyle name="normální 13" xfId="20" xr:uid="{00000000-0005-0000-0000-00000F000000}"/>
    <cellStyle name="normální 14" xfId="14" xr:uid="{00000000-0005-0000-0000-000010000000}"/>
    <cellStyle name="normální 15" xfId="21" xr:uid="{00000000-0005-0000-0000-000011000000}"/>
    <cellStyle name="normální 16" xfId="34" xr:uid="{00000000-0005-0000-0000-000012000000}"/>
    <cellStyle name="normální 2" xfId="2" xr:uid="{00000000-0005-0000-0000-000013000000}"/>
    <cellStyle name="normální 2 2" xfId="6" xr:uid="{00000000-0005-0000-0000-000014000000}"/>
    <cellStyle name="normální 2 2 2" xfId="35" xr:uid="{00000000-0005-0000-0000-000015000000}"/>
    <cellStyle name="normální 2 2 3" xfId="36" xr:uid="{00000000-0005-0000-0000-000016000000}"/>
    <cellStyle name="normální 2 3" xfId="4" xr:uid="{00000000-0005-0000-0000-000017000000}"/>
    <cellStyle name="normální 2 3 2" xfId="16" xr:uid="{00000000-0005-0000-0000-000018000000}"/>
    <cellStyle name="normální 2 3 2 2" xfId="37" xr:uid="{00000000-0005-0000-0000-000019000000}"/>
    <cellStyle name="normální 2 4" xfId="22" xr:uid="{00000000-0005-0000-0000-00001A000000}"/>
    <cellStyle name="normální 2 4 2" xfId="38" xr:uid="{00000000-0005-0000-0000-00001B000000}"/>
    <cellStyle name="normální 2 5" xfId="39" xr:uid="{00000000-0005-0000-0000-00001C000000}"/>
    <cellStyle name="normální 3" xfId="7" xr:uid="{00000000-0005-0000-0000-00001D000000}"/>
    <cellStyle name="normální 3 2" xfId="8" xr:uid="{00000000-0005-0000-0000-00001E000000}"/>
    <cellStyle name="normální 3 3" xfId="10" xr:uid="{00000000-0005-0000-0000-00001F000000}"/>
    <cellStyle name="normální 3 3 2" xfId="23" xr:uid="{00000000-0005-0000-0000-000020000000}"/>
    <cellStyle name="normální 3 4" xfId="24" xr:uid="{00000000-0005-0000-0000-000021000000}"/>
    <cellStyle name="normální 3 5" xfId="40" xr:uid="{00000000-0005-0000-0000-000022000000}"/>
    <cellStyle name="normální 4" xfId="9" xr:uid="{00000000-0005-0000-0000-000023000000}"/>
    <cellStyle name="normální 4 2" xfId="41" xr:uid="{00000000-0005-0000-0000-000024000000}"/>
    <cellStyle name="normální 4 3" xfId="50" xr:uid="{00000000-0005-0000-0000-000025000000}"/>
    <cellStyle name="normální 5" xfId="15" xr:uid="{00000000-0005-0000-0000-000026000000}"/>
    <cellStyle name="normální 5 2" xfId="42" xr:uid="{00000000-0005-0000-0000-000027000000}"/>
    <cellStyle name="normální 5 3" xfId="43" xr:uid="{00000000-0005-0000-0000-000028000000}"/>
    <cellStyle name="normální 6" xfId="25" xr:uid="{00000000-0005-0000-0000-000029000000}"/>
    <cellStyle name="normální 7" xfId="26" xr:uid="{00000000-0005-0000-0000-00002A000000}"/>
    <cellStyle name="normální 8" xfId="27" xr:uid="{00000000-0005-0000-0000-00002B000000}"/>
    <cellStyle name="normální 9" xfId="28" xr:uid="{00000000-0005-0000-0000-00002C000000}"/>
    <cellStyle name="normální_List1 2" xfId="11" xr:uid="{00000000-0005-0000-0000-00002D000000}"/>
    <cellStyle name="normální_zadani_kopková" xfId="3" xr:uid="{00000000-0005-0000-0000-00002E000000}"/>
    <cellStyle name="number" xfId="44" xr:uid="{00000000-0005-0000-0000-000030000000}"/>
    <cellStyle name="procent 2" xfId="45" xr:uid="{00000000-0005-0000-0000-000032000000}"/>
    <cellStyle name="procent 2 2" xfId="46" xr:uid="{00000000-0005-0000-0000-000033000000}"/>
    <cellStyle name="procent 2 2 2" xfId="47" xr:uid="{00000000-0005-0000-0000-000034000000}"/>
    <cellStyle name="Title" xfId="48" xr:uid="{00000000-0005-0000-0000-000035000000}"/>
    <cellStyle name="yellow" xfId="49" xr:uid="{00000000-0005-0000-0000-000036000000}"/>
  </cellStyles>
  <dxfs count="0"/>
  <tableStyles count="0" defaultTableStyle="TableStyleMedium9" defaultPivotStyle="PivotStyleLight16"/>
  <colors>
    <mruColors>
      <color rgb="FFFFFFCC"/>
      <color rgb="FFCC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adekhajdu.cz/skoleni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4">
    <tabColor rgb="FFFFFF00"/>
  </sheetPr>
  <dimension ref="B1:I22"/>
  <sheetViews>
    <sheetView zoomScaleNormal="100" workbookViewId="0"/>
  </sheetViews>
  <sheetFormatPr defaultRowHeight="15" customHeight="1" x14ac:dyDescent="0.2"/>
  <cols>
    <col min="1" max="1" width="2.85546875" style="8" customWidth="1"/>
    <col min="2" max="15" width="21" style="8" customWidth="1"/>
    <col min="16" max="16384" width="9.140625" style="8"/>
  </cols>
  <sheetData>
    <row r="1" spans="2:9" ht="15" customHeight="1" x14ac:dyDescent="0.2">
      <c r="B1" s="7"/>
      <c r="C1" s="7"/>
      <c r="D1" s="7"/>
    </row>
    <row r="2" spans="2:9" ht="30" customHeight="1" x14ac:dyDescent="0.2">
      <c r="B2" s="1" t="s">
        <v>20</v>
      </c>
      <c r="C2" s="1" t="s">
        <v>0</v>
      </c>
      <c r="D2" s="1" t="s">
        <v>4</v>
      </c>
      <c r="E2" s="1" t="s">
        <v>7</v>
      </c>
      <c r="F2" s="1" t="s">
        <v>15</v>
      </c>
      <c r="G2" s="1" t="s">
        <v>13</v>
      </c>
      <c r="H2" s="1" t="s">
        <v>14</v>
      </c>
      <c r="I2" s="1" t="s">
        <v>3</v>
      </c>
    </row>
    <row r="3" spans="2:9" ht="15" customHeight="1" x14ac:dyDescent="0.2">
      <c r="B3" s="2" t="s">
        <v>30</v>
      </c>
      <c r="C3" s="3" t="s">
        <v>1</v>
      </c>
      <c r="D3" s="3" t="s">
        <v>6</v>
      </c>
      <c r="E3" s="3" t="s">
        <v>9</v>
      </c>
      <c r="F3" s="3" t="s">
        <v>19</v>
      </c>
      <c r="G3" s="4">
        <v>15</v>
      </c>
      <c r="H3" s="9">
        <v>160</v>
      </c>
      <c r="I3" s="4">
        <f t="shared" ref="I3:I22" si="0">G3*H3</f>
        <v>2400</v>
      </c>
    </row>
    <row r="4" spans="2:9" ht="15" customHeight="1" x14ac:dyDescent="0.2">
      <c r="B4" s="2" t="s">
        <v>33</v>
      </c>
      <c r="C4" s="3" t="s">
        <v>2</v>
      </c>
      <c r="D4" s="3" t="s">
        <v>5</v>
      </c>
      <c r="E4" s="3" t="s">
        <v>8</v>
      </c>
      <c r="F4" s="3" t="s">
        <v>19</v>
      </c>
      <c r="G4" s="4">
        <v>10</v>
      </c>
      <c r="H4" s="9">
        <v>231</v>
      </c>
      <c r="I4" s="4">
        <f t="shared" si="0"/>
        <v>2310</v>
      </c>
    </row>
    <row r="5" spans="2:9" ht="15" customHeight="1" x14ac:dyDescent="0.2">
      <c r="B5" s="2" t="s">
        <v>32</v>
      </c>
      <c r="C5" s="3" t="s">
        <v>2</v>
      </c>
      <c r="D5" s="3" t="s">
        <v>6</v>
      </c>
      <c r="E5" s="3" t="s">
        <v>12</v>
      </c>
      <c r="F5" s="3" t="s">
        <v>19</v>
      </c>
      <c r="G5" s="4">
        <v>10</v>
      </c>
      <c r="H5" s="9">
        <v>203</v>
      </c>
      <c r="I5" s="4">
        <f t="shared" si="0"/>
        <v>2030</v>
      </c>
    </row>
    <row r="6" spans="2:9" ht="15" customHeight="1" x14ac:dyDescent="0.2">
      <c r="B6" s="2" t="s">
        <v>40</v>
      </c>
      <c r="C6" s="3" t="s">
        <v>2</v>
      </c>
      <c r="D6" s="3" t="s">
        <v>6</v>
      </c>
      <c r="E6" s="3" t="s">
        <v>12</v>
      </c>
      <c r="F6" s="3" t="s">
        <v>18</v>
      </c>
      <c r="G6" s="4">
        <v>7</v>
      </c>
      <c r="H6" s="9">
        <v>300</v>
      </c>
      <c r="I6" s="4">
        <f t="shared" si="0"/>
        <v>2100</v>
      </c>
    </row>
    <row r="7" spans="2:9" ht="15" customHeight="1" x14ac:dyDescent="0.2">
      <c r="B7" s="2" t="s">
        <v>39</v>
      </c>
      <c r="C7" s="6" t="s">
        <v>2</v>
      </c>
      <c r="D7" s="3" t="s">
        <v>5</v>
      </c>
      <c r="E7" s="3" t="s">
        <v>8</v>
      </c>
      <c r="F7" s="3" t="s">
        <v>18</v>
      </c>
      <c r="G7" s="4">
        <v>7.5</v>
      </c>
      <c r="H7" s="10">
        <v>188</v>
      </c>
      <c r="I7" s="4">
        <f t="shared" si="0"/>
        <v>1410</v>
      </c>
    </row>
    <row r="8" spans="2:9" ht="15" customHeight="1" x14ac:dyDescent="0.2">
      <c r="B8" s="2" t="s">
        <v>28</v>
      </c>
      <c r="C8" s="3" t="s">
        <v>1</v>
      </c>
      <c r="D8" s="3" t="s">
        <v>6</v>
      </c>
      <c r="E8" s="3" t="s">
        <v>12</v>
      </c>
      <c r="F8" s="3" t="s">
        <v>18</v>
      </c>
      <c r="G8" s="4">
        <v>10.5</v>
      </c>
      <c r="H8" s="9">
        <v>132</v>
      </c>
      <c r="I8" s="4">
        <f t="shared" si="0"/>
        <v>1386</v>
      </c>
    </row>
    <row r="9" spans="2:9" ht="15" customHeight="1" x14ac:dyDescent="0.2">
      <c r="B9" s="2" t="s">
        <v>35</v>
      </c>
      <c r="C9" s="3" t="s">
        <v>2</v>
      </c>
      <c r="D9" s="3" t="s">
        <v>5</v>
      </c>
      <c r="E9" s="3" t="s">
        <v>10</v>
      </c>
      <c r="F9" s="3" t="s">
        <v>17</v>
      </c>
      <c r="G9" s="4">
        <v>11.75</v>
      </c>
      <c r="H9" s="9">
        <v>185</v>
      </c>
      <c r="I9" s="4">
        <f t="shared" si="0"/>
        <v>2173.75</v>
      </c>
    </row>
    <row r="10" spans="2:9" ht="15" customHeight="1" x14ac:dyDescent="0.2">
      <c r="B10" s="2" t="s">
        <v>29</v>
      </c>
      <c r="C10" s="3" t="s">
        <v>1</v>
      </c>
      <c r="D10" s="3" t="s">
        <v>6</v>
      </c>
      <c r="E10" s="3" t="s">
        <v>9</v>
      </c>
      <c r="F10" s="3" t="s">
        <v>17</v>
      </c>
      <c r="G10" s="4">
        <v>10.5</v>
      </c>
      <c r="H10" s="9">
        <v>170</v>
      </c>
      <c r="I10" s="4">
        <f t="shared" si="0"/>
        <v>1785</v>
      </c>
    </row>
    <row r="11" spans="2:9" ht="15" customHeight="1" x14ac:dyDescent="0.2">
      <c r="B11" s="2" t="s">
        <v>25</v>
      </c>
      <c r="C11" s="3" t="s">
        <v>1</v>
      </c>
      <c r="D11" s="3" t="s">
        <v>5</v>
      </c>
      <c r="E11" s="3" t="s">
        <v>8</v>
      </c>
      <c r="F11" s="3" t="s">
        <v>17</v>
      </c>
      <c r="G11" s="4">
        <v>7.5</v>
      </c>
      <c r="H11" s="9">
        <v>200</v>
      </c>
      <c r="I11" s="4">
        <f t="shared" si="0"/>
        <v>1500</v>
      </c>
    </row>
    <row r="12" spans="2:9" ht="15" customHeight="1" x14ac:dyDescent="0.2">
      <c r="B12" s="2" t="s">
        <v>37</v>
      </c>
      <c r="C12" s="6" t="s">
        <v>2</v>
      </c>
      <c r="D12" s="3" t="s">
        <v>6</v>
      </c>
      <c r="E12" s="3" t="s">
        <v>12</v>
      </c>
      <c r="F12" s="3" t="s">
        <v>17</v>
      </c>
      <c r="G12" s="4">
        <v>7</v>
      </c>
      <c r="H12" s="10">
        <v>189</v>
      </c>
      <c r="I12" s="4">
        <f t="shared" si="0"/>
        <v>1323</v>
      </c>
    </row>
    <row r="13" spans="2:9" ht="15" customHeight="1" x14ac:dyDescent="0.2">
      <c r="B13" s="2" t="s">
        <v>24</v>
      </c>
      <c r="C13" s="6" t="s">
        <v>1</v>
      </c>
      <c r="D13" s="3" t="s">
        <v>5</v>
      </c>
      <c r="E13" s="3" t="s">
        <v>11</v>
      </c>
      <c r="F13" s="3" t="s">
        <v>17</v>
      </c>
      <c r="G13" s="4">
        <v>10.5</v>
      </c>
      <c r="H13" s="10">
        <v>100</v>
      </c>
      <c r="I13" s="4">
        <f t="shared" si="0"/>
        <v>1050</v>
      </c>
    </row>
    <row r="14" spans="2:9" ht="15" customHeight="1" x14ac:dyDescent="0.2">
      <c r="B14" s="2" t="s">
        <v>27</v>
      </c>
      <c r="C14" s="6" t="s">
        <v>1</v>
      </c>
      <c r="D14" s="3" t="s">
        <v>5</v>
      </c>
      <c r="E14" s="3" t="s">
        <v>10</v>
      </c>
      <c r="F14" s="3" t="s">
        <v>17</v>
      </c>
      <c r="G14" s="4">
        <v>6</v>
      </c>
      <c r="H14" s="10">
        <v>170</v>
      </c>
      <c r="I14" s="4">
        <f t="shared" si="0"/>
        <v>1020</v>
      </c>
    </row>
    <row r="15" spans="2:9" ht="15" customHeight="1" x14ac:dyDescent="0.2">
      <c r="B15" s="2" t="s">
        <v>38</v>
      </c>
      <c r="C15" s="6" t="s">
        <v>2</v>
      </c>
      <c r="D15" s="3" t="s">
        <v>5</v>
      </c>
      <c r="E15" s="3" t="s">
        <v>8</v>
      </c>
      <c r="F15" s="3" t="s">
        <v>17</v>
      </c>
      <c r="G15" s="4">
        <v>6.5</v>
      </c>
      <c r="H15" s="10">
        <v>145</v>
      </c>
      <c r="I15" s="4">
        <f t="shared" si="0"/>
        <v>942.5</v>
      </c>
    </row>
    <row r="16" spans="2:9" ht="15" customHeight="1" x14ac:dyDescent="0.2">
      <c r="B16" s="2" t="s">
        <v>26</v>
      </c>
      <c r="C16" s="6" t="s">
        <v>1</v>
      </c>
      <c r="D16" s="3" t="s">
        <v>5</v>
      </c>
      <c r="E16" s="3" t="s">
        <v>10</v>
      </c>
      <c r="F16" s="3" t="s">
        <v>17</v>
      </c>
      <c r="G16" s="4">
        <v>7.5</v>
      </c>
      <c r="H16" s="10">
        <v>114</v>
      </c>
      <c r="I16" s="4">
        <f t="shared" si="0"/>
        <v>855</v>
      </c>
    </row>
    <row r="17" spans="2:9" ht="15" customHeight="1" x14ac:dyDescent="0.2">
      <c r="B17" s="2" t="s">
        <v>36</v>
      </c>
      <c r="C17" s="3" t="s">
        <v>2</v>
      </c>
      <c r="D17" s="3" t="s">
        <v>5</v>
      </c>
      <c r="E17" s="3" t="s">
        <v>10</v>
      </c>
      <c r="F17" s="3" t="s">
        <v>17</v>
      </c>
      <c r="G17" s="4">
        <v>5</v>
      </c>
      <c r="H17" s="9">
        <v>167</v>
      </c>
      <c r="I17" s="4">
        <f t="shared" si="0"/>
        <v>835</v>
      </c>
    </row>
    <row r="18" spans="2:9" ht="15" customHeight="1" x14ac:dyDescent="0.2">
      <c r="B18" s="2" t="s">
        <v>21</v>
      </c>
      <c r="C18" s="6" t="s">
        <v>1</v>
      </c>
      <c r="D18" s="3" t="s">
        <v>5</v>
      </c>
      <c r="E18" s="3" t="s">
        <v>10</v>
      </c>
      <c r="F18" s="3" t="s">
        <v>16</v>
      </c>
      <c r="G18" s="4">
        <v>15</v>
      </c>
      <c r="H18" s="9">
        <v>160</v>
      </c>
      <c r="I18" s="4">
        <f t="shared" si="0"/>
        <v>2400</v>
      </c>
    </row>
    <row r="19" spans="2:9" ht="15" customHeight="1" x14ac:dyDescent="0.2">
      <c r="B19" s="2" t="s">
        <v>22</v>
      </c>
      <c r="C19" s="6" t="s">
        <v>1</v>
      </c>
      <c r="D19" s="3" t="s">
        <v>6</v>
      </c>
      <c r="E19" s="3" t="s">
        <v>12</v>
      </c>
      <c r="F19" s="3" t="s">
        <v>16</v>
      </c>
      <c r="G19" s="4">
        <v>15.5</v>
      </c>
      <c r="H19" s="10">
        <v>111</v>
      </c>
      <c r="I19" s="4">
        <f t="shared" si="0"/>
        <v>1720.5</v>
      </c>
    </row>
    <row r="20" spans="2:9" ht="15" customHeight="1" x14ac:dyDescent="0.2">
      <c r="B20" s="2" t="s">
        <v>34</v>
      </c>
      <c r="C20" s="6" t="s">
        <v>2</v>
      </c>
      <c r="D20" s="3" t="s">
        <v>6</v>
      </c>
      <c r="E20" s="3" t="s">
        <v>9</v>
      </c>
      <c r="F20" s="3" t="s">
        <v>16</v>
      </c>
      <c r="G20" s="4">
        <v>10.5</v>
      </c>
      <c r="H20" s="10">
        <v>150</v>
      </c>
      <c r="I20" s="4">
        <f t="shared" si="0"/>
        <v>1575</v>
      </c>
    </row>
    <row r="21" spans="2:9" ht="15" customHeight="1" x14ac:dyDescent="0.2">
      <c r="B21" s="2" t="s">
        <v>23</v>
      </c>
      <c r="C21" s="6" t="s">
        <v>1</v>
      </c>
      <c r="D21" s="3" t="s">
        <v>5</v>
      </c>
      <c r="E21" s="3" t="s">
        <v>8</v>
      </c>
      <c r="F21" s="3" t="s">
        <v>16</v>
      </c>
      <c r="G21" s="4">
        <v>6.45</v>
      </c>
      <c r="H21" s="10">
        <v>190</v>
      </c>
      <c r="I21" s="4">
        <f t="shared" si="0"/>
        <v>1225.5</v>
      </c>
    </row>
    <row r="22" spans="2:9" ht="15" customHeight="1" x14ac:dyDescent="0.2">
      <c r="B22" s="2" t="s">
        <v>31</v>
      </c>
      <c r="C22" s="3" t="s">
        <v>2</v>
      </c>
      <c r="D22" s="3" t="s">
        <v>5</v>
      </c>
      <c r="E22" s="3" t="s">
        <v>11</v>
      </c>
      <c r="F22" s="3" t="s">
        <v>16</v>
      </c>
      <c r="G22" s="4">
        <v>6.15</v>
      </c>
      <c r="H22" s="9">
        <v>185</v>
      </c>
      <c r="I22" s="4">
        <f t="shared" si="0"/>
        <v>1137.75</v>
      </c>
    </row>
  </sheetData>
  <sortState xmlns:xlrd2="http://schemas.microsoft.com/office/spreadsheetml/2017/richdata2" ref="B3:I22">
    <sortCondition ref="F3:F22"/>
    <sortCondition descending="1" ref="I3:I22"/>
  </sortState>
  <dataValidations disablePrompts="1" count="5">
    <dataValidation type="decimal" operator="greaterThanOrEqual" allowBlank="1" showInputMessage="1" showErrorMessage="1" error="U nás ve firmě berou všichni 5 € a víc!" sqref="G3:G22" xr:uid="{00000000-0002-0000-0A00-000000000000}">
      <formula1>5</formula1>
    </dataValidation>
    <dataValidation type="list" allowBlank="1" showInputMessage="1" showErrorMessage="1" sqref="E3:E22" xr:uid="{00000000-0002-0000-0A00-000001000000}">
      <formula1>"účetní,propagace,technolog,nástrojař,manipulant"</formula1>
    </dataValidation>
    <dataValidation type="list" allowBlank="1" showInputMessage="1" showErrorMessage="1" sqref="D3:D22" xr:uid="{00000000-0002-0000-0A00-000002000000}">
      <formula1>"THP,dělník"</formula1>
    </dataValidation>
    <dataValidation type="list" allowBlank="1" showInputMessage="1" showErrorMessage="1" sqref="F3:F22" xr:uid="{00000000-0002-0000-0A00-000003000000}">
      <formula1>"oddělení 1,oddělení 2,oddělení 3,oddělení 4"</formula1>
    </dataValidation>
    <dataValidation type="list" allowBlank="1" showInputMessage="1" showErrorMessage="1" error="Takové pohlaví přece neexistuje. ;-)" sqref="C3:C22" xr:uid="{00000000-0002-0000-0A00-000004000000}">
      <formula1>"žena,muž"</formula1>
    </dataValidation>
  </dataValidations>
  <pageMargins left="0.7" right="0.7" top="0.78740157499999996" bottom="0.78740157499999996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90418-D1A8-499E-8B44-53390E85B152}">
  <sheetPr codeName="List5" filterMode="1">
    <tabColor rgb="FFFFFF00"/>
  </sheetPr>
  <dimension ref="B1:I22"/>
  <sheetViews>
    <sheetView tabSelected="1" zoomScaleNormal="100" workbookViewId="0"/>
  </sheetViews>
  <sheetFormatPr defaultRowHeight="15" customHeight="1" x14ac:dyDescent="0.2"/>
  <cols>
    <col min="1" max="1" width="2.85546875" style="8" customWidth="1"/>
    <col min="2" max="15" width="21" style="8" customWidth="1"/>
    <col min="16" max="16384" width="9.140625" style="8"/>
  </cols>
  <sheetData>
    <row r="1" spans="2:9" ht="15" customHeight="1" x14ac:dyDescent="0.2">
      <c r="B1" s="7"/>
      <c r="C1" s="7"/>
      <c r="D1" s="7"/>
    </row>
    <row r="2" spans="2:9" ht="30" customHeight="1" x14ac:dyDescent="0.2">
      <c r="B2" s="1" t="s">
        <v>20</v>
      </c>
      <c r="C2" s="1" t="s">
        <v>0</v>
      </c>
      <c r="D2" s="1" t="s">
        <v>4</v>
      </c>
      <c r="E2" s="1" t="s">
        <v>7</v>
      </c>
      <c r="F2" s="1" t="s">
        <v>15</v>
      </c>
      <c r="G2" s="1" t="s">
        <v>13</v>
      </c>
      <c r="H2" s="1" t="s">
        <v>14</v>
      </c>
      <c r="I2" s="1" t="s">
        <v>3</v>
      </c>
    </row>
    <row r="3" spans="2:9" ht="15" hidden="1" customHeight="1" x14ac:dyDescent="0.2">
      <c r="B3" s="2" t="s">
        <v>21</v>
      </c>
      <c r="C3" s="6" t="s">
        <v>1</v>
      </c>
      <c r="D3" s="3" t="s">
        <v>5</v>
      </c>
      <c r="E3" s="3" t="s">
        <v>10</v>
      </c>
      <c r="F3" s="3" t="s">
        <v>16</v>
      </c>
      <c r="G3" s="4">
        <v>15</v>
      </c>
      <c r="H3" s="9">
        <v>160</v>
      </c>
      <c r="I3" s="4">
        <f>G3*H3</f>
        <v>2400</v>
      </c>
    </row>
    <row r="4" spans="2:9" ht="15" hidden="1" customHeight="1" x14ac:dyDescent="0.2">
      <c r="B4" s="2" t="s">
        <v>22</v>
      </c>
      <c r="C4" s="6" t="s">
        <v>1</v>
      </c>
      <c r="D4" s="3" t="s">
        <v>6</v>
      </c>
      <c r="E4" s="3" t="s">
        <v>12</v>
      </c>
      <c r="F4" s="3" t="s">
        <v>16</v>
      </c>
      <c r="G4" s="4">
        <v>15.5</v>
      </c>
      <c r="H4" s="10">
        <v>111</v>
      </c>
      <c r="I4" s="4">
        <f t="shared" ref="I4:I22" si="0">G4*H4</f>
        <v>1720.5</v>
      </c>
    </row>
    <row r="5" spans="2:9" ht="15" hidden="1" customHeight="1" x14ac:dyDescent="0.2">
      <c r="B5" s="2" t="s">
        <v>23</v>
      </c>
      <c r="C5" s="6" t="s">
        <v>1</v>
      </c>
      <c r="D5" s="3" t="s">
        <v>5</v>
      </c>
      <c r="E5" s="3" t="s">
        <v>8</v>
      </c>
      <c r="F5" s="3" t="s">
        <v>16</v>
      </c>
      <c r="G5" s="4">
        <v>6.45</v>
      </c>
      <c r="H5" s="10">
        <v>190</v>
      </c>
      <c r="I5" s="4">
        <f t="shared" si="0"/>
        <v>1225.5</v>
      </c>
    </row>
    <row r="6" spans="2:9" ht="15" hidden="1" customHeight="1" x14ac:dyDescent="0.2">
      <c r="B6" s="2" t="s">
        <v>24</v>
      </c>
      <c r="C6" s="6" t="s">
        <v>1</v>
      </c>
      <c r="D6" s="3" t="s">
        <v>5</v>
      </c>
      <c r="E6" s="3" t="s">
        <v>11</v>
      </c>
      <c r="F6" s="3" t="s">
        <v>17</v>
      </c>
      <c r="G6" s="4">
        <v>10.5</v>
      </c>
      <c r="H6" s="10">
        <v>100</v>
      </c>
      <c r="I6" s="4">
        <f t="shared" si="0"/>
        <v>1050</v>
      </c>
    </row>
    <row r="7" spans="2:9" ht="15" hidden="1" customHeight="1" x14ac:dyDescent="0.2">
      <c r="B7" s="2" t="s">
        <v>25</v>
      </c>
      <c r="C7" s="3" t="s">
        <v>1</v>
      </c>
      <c r="D7" s="3" t="s">
        <v>5</v>
      </c>
      <c r="E7" s="3" t="s">
        <v>8</v>
      </c>
      <c r="F7" s="3" t="s">
        <v>17</v>
      </c>
      <c r="G7" s="4">
        <v>7.5</v>
      </c>
      <c r="H7" s="9">
        <v>200</v>
      </c>
      <c r="I7" s="4">
        <f t="shared" si="0"/>
        <v>1500</v>
      </c>
    </row>
    <row r="8" spans="2:9" ht="15" hidden="1" customHeight="1" x14ac:dyDescent="0.2">
      <c r="B8" s="2" t="s">
        <v>26</v>
      </c>
      <c r="C8" s="6" t="s">
        <v>1</v>
      </c>
      <c r="D8" s="3" t="s">
        <v>5</v>
      </c>
      <c r="E8" s="3" t="s">
        <v>10</v>
      </c>
      <c r="F8" s="3" t="s">
        <v>17</v>
      </c>
      <c r="G8" s="4">
        <v>7.5</v>
      </c>
      <c r="H8" s="10">
        <v>114</v>
      </c>
      <c r="I8" s="4">
        <f t="shared" si="0"/>
        <v>855</v>
      </c>
    </row>
    <row r="9" spans="2:9" ht="15" hidden="1" customHeight="1" x14ac:dyDescent="0.2">
      <c r="B9" s="2" t="s">
        <v>27</v>
      </c>
      <c r="C9" s="6" t="s">
        <v>1</v>
      </c>
      <c r="D9" s="3" t="s">
        <v>5</v>
      </c>
      <c r="E9" s="3" t="s">
        <v>10</v>
      </c>
      <c r="F9" s="3" t="s">
        <v>17</v>
      </c>
      <c r="G9" s="4">
        <v>6</v>
      </c>
      <c r="H9" s="10">
        <v>170</v>
      </c>
      <c r="I9" s="4">
        <f t="shared" si="0"/>
        <v>1020</v>
      </c>
    </row>
    <row r="10" spans="2:9" ht="15" hidden="1" customHeight="1" x14ac:dyDescent="0.2">
      <c r="B10" s="2" t="s">
        <v>28</v>
      </c>
      <c r="C10" s="3" t="s">
        <v>1</v>
      </c>
      <c r="D10" s="3" t="s">
        <v>6</v>
      </c>
      <c r="E10" s="3" t="s">
        <v>12</v>
      </c>
      <c r="F10" s="3" t="s">
        <v>18</v>
      </c>
      <c r="G10" s="4">
        <v>10.5</v>
      </c>
      <c r="H10" s="9">
        <v>132</v>
      </c>
      <c r="I10" s="4">
        <f t="shared" si="0"/>
        <v>1386</v>
      </c>
    </row>
    <row r="11" spans="2:9" ht="15" hidden="1" customHeight="1" x14ac:dyDescent="0.2">
      <c r="B11" s="2" t="s">
        <v>29</v>
      </c>
      <c r="C11" s="3" t="s">
        <v>1</v>
      </c>
      <c r="D11" s="3" t="s">
        <v>6</v>
      </c>
      <c r="E11" s="3" t="s">
        <v>9</v>
      </c>
      <c r="F11" s="3" t="s">
        <v>17</v>
      </c>
      <c r="G11" s="4">
        <v>10.5</v>
      </c>
      <c r="H11" s="9">
        <v>170</v>
      </c>
      <c r="I11" s="4">
        <f t="shared" si="0"/>
        <v>1785</v>
      </c>
    </row>
    <row r="12" spans="2:9" ht="15" hidden="1" customHeight="1" x14ac:dyDescent="0.2">
      <c r="B12" s="2" t="s">
        <v>30</v>
      </c>
      <c r="C12" s="3" t="s">
        <v>1</v>
      </c>
      <c r="D12" s="3" t="s">
        <v>6</v>
      </c>
      <c r="E12" s="3" t="s">
        <v>9</v>
      </c>
      <c r="F12" s="3" t="s">
        <v>19</v>
      </c>
      <c r="G12" s="4">
        <v>15</v>
      </c>
      <c r="H12" s="9">
        <v>160</v>
      </c>
      <c r="I12" s="4">
        <f t="shared" si="0"/>
        <v>2400</v>
      </c>
    </row>
    <row r="13" spans="2:9" ht="15" customHeight="1" x14ac:dyDescent="0.2">
      <c r="B13" s="2" t="s">
        <v>31</v>
      </c>
      <c r="C13" s="3" t="s">
        <v>2</v>
      </c>
      <c r="D13" s="3" t="s">
        <v>5</v>
      </c>
      <c r="E13" s="3" t="s">
        <v>11</v>
      </c>
      <c r="F13" s="3" t="s">
        <v>16</v>
      </c>
      <c r="G13" s="4">
        <v>6.15</v>
      </c>
      <c r="H13" s="9">
        <v>185</v>
      </c>
      <c r="I13" s="4">
        <f t="shared" si="0"/>
        <v>1137.75</v>
      </c>
    </row>
    <row r="14" spans="2:9" ht="15" hidden="1" customHeight="1" x14ac:dyDescent="0.2">
      <c r="B14" s="2" t="s">
        <v>32</v>
      </c>
      <c r="C14" s="3" t="s">
        <v>2</v>
      </c>
      <c r="D14" s="3" t="s">
        <v>6</v>
      </c>
      <c r="E14" s="3" t="s">
        <v>12</v>
      </c>
      <c r="F14" s="3" t="s">
        <v>19</v>
      </c>
      <c r="G14" s="4">
        <v>10</v>
      </c>
      <c r="H14" s="9">
        <v>203</v>
      </c>
      <c r="I14" s="4">
        <f t="shared" si="0"/>
        <v>2030</v>
      </c>
    </row>
    <row r="15" spans="2:9" ht="15" hidden="1" customHeight="1" x14ac:dyDescent="0.2">
      <c r="B15" s="2" t="s">
        <v>33</v>
      </c>
      <c r="C15" s="3" t="s">
        <v>2</v>
      </c>
      <c r="D15" s="3" t="s">
        <v>5</v>
      </c>
      <c r="E15" s="3" t="s">
        <v>8</v>
      </c>
      <c r="F15" s="3" t="s">
        <v>19</v>
      </c>
      <c r="G15" s="4">
        <v>10</v>
      </c>
      <c r="H15" s="9">
        <v>231</v>
      </c>
      <c r="I15" s="4">
        <f t="shared" si="0"/>
        <v>2310</v>
      </c>
    </row>
    <row r="16" spans="2:9" ht="15" hidden="1" customHeight="1" x14ac:dyDescent="0.2">
      <c r="B16" s="2" t="s">
        <v>34</v>
      </c>
      <c r="C16" s="6" t="s">
        <v>2</v>
      </c>
      <c r="D16" s="3" t="s">
        <v>6</v>
      </c>
      <c r="E16" s="3" t="s">
        <v>9</v>
      </c>
      <c r="F16" s="3" t="s">
        <v>16</v>
      </c>
      <c r="G16" s="4">
        <v>10.5</v>
      </c>
      <c r="H16" s="10">
        <v>150</v>
      </c>
      <c r="I16" s="4">
        <f t="shared" si="0"/>
        <v>1575</v>
      </c>
    </row>
    <row r="17" spans="2:9" ht="15" hidden="1" customHeight="1" x14ac:dyDescent="0.2">
      <c r="B17" s="2" t="s">
        <v>35</v>
      </c>
      <c r="C17" s="3" t="s">
        <v>2</v>
      </c>
      <c r="D17" s="3" t="s">
        <v>5</v>
      </c>
      <c r="E17" s="3" t="s">
        <v>10</v>
      </c>
      <c r="F17" s="3" t="s">
        <v>17</v>
      </c>
      <c r="G17" s="4">
        <v>11.75</v>
      </c>
      <c r="H17" s="9">
        <v>185</v>
      </c>
      <c r="I17" s="4">
        <f t="shared" si="0"/>
        <v>2173.75</v>
      </c>
    </row>
    <row r="18" spans="2:9" ht="15" customHeight="1" x14ac:dyDescent="0.2">
      <c r="B18" s="2" t="s">
        <v>36</v>
      </c>
      <c r="C18" s="3" t="s">
        <v>2</v>
      </c>
      <c r="D18" s="3" t="s">
        <v>5</v>
      </c>
      <c r="E18" s="3" t="s">
        <v>10</v>
      </c>
      <c r="F18" s="3" t="s">
        <v>17</v>
      </c>
      <c r="G18" s="4">
        <v>5</v>
      </c>
      <c r="H18" s="9">
        <v>167</v>
      </c>
      <c r="I18" s="4">
        <f t="shared" si="0"/>
        <v>835</v>
      </c>
    </row>
    <row r="19" spans="2:9" ht="15" hidden="1" customHeight="1" x14ac:dyDescent="0.2">
      <c r="B19" s="2" t="s">
        <v>37</v>
      </c>
      <c r="C19" s="6" t="s">
        <v>2</v>
      </c>
      <c r="D19" s="3" t="s">
        <v>6</v>
      </c>
      <c r="E19" s="3" t="s">
        <v>12</v>
      </c>
      <c r="F19" s="3" t="s">
        <v>17</v>
      </c>
      <c r="G19" s="4">
        <v>7</v>
      </c>
      <c r="H19" s="10">
        <v>189</v>
      </c>
      <c r="I19" s="4">
        <f t="shared" si="0"/>
        <v>1323</v>
      </c>
    </row>
    <row r="20" spans="2:9" ht="15" customHeight="1" x14ac:dyDescent="0.2">
      <c r="B20" s="2" t="s">
        <v>38</v>
      </c>
      <c r="C20" s="6" t="s">
        <v>2</v>
      </c>
      <c r="D20" s="3" t="s">
        <v>5</v>
      </c>
      <c r="E20" s="3" t="s">
        <v>8</v>
      </c>
      <c r="F20" s="3" t="s">
        <v>17</v>
      </c>
      <c r="G20" s="4">
        <v>6.5</v>
      </c>
      <c r="H20" s="10">
        <v>145</v>
      </c>
      <c r="I20" s="4">
        <f t="shared" si="0"/>
        <v>942.5</v>
      </c>
    </row>
    <row r="21" spans="2:9" ht="15" customHeight="1" x14ac:dyDescent="0.2">
      <c r="B21" s="2" t="s">
        <v>39</v>
      </c>
      <c r="C21" s="6" t="s">
        <v>2</v>
      </c>
      <c r="D21" s="3" t="s">
        <v>5</v>
      </c>
      <c r="E21" s="3" t="s">
        <v>8</v>
      </c>
      <c r="F21" s="3" t="s">
        <v>18</v>
      </c>
      <c r="G21" s="4">
        <v>7.5</v>
      </c>
      <c r="H21" s="10">
        <v>188</v>
      </c>
      <c r="I21" s="4">
        <f t="shared" si="0"/>
        <v>1410</v>
      </c>
    </row>
    <row r="22" spans="2:9" ht="15" hidden="1" customHeight="1" x14ac:dyDescent="0.2">
      <c r="B22" s="2" t="s">
        <v>40</v>
      </c>
      <c r="C22" s="3" t="s">
        <v>2</v>
      </c>
      <c r="D22" s="3" t="s">
        <v>6</v>
      </c>
      <c r="E22" s="3" t="s">
        <v>12</v>
      </c>
      <c r="F22" s="3" t="s">
        <v>18</v>
      </c>
      <c r="G22" s="4">
        <v>7</v>
      </c>
      <c r="H22" s="9">
        <v>300</v>
      </c>
      <c r="I22" s="4">
        <f t="shared" si="0"/>
        <v>2100</v>
      </c>
    </row>
  </sheetData>
  <autoFilter ref="B2:I22" xr:uid="{4518C1B2-11F1-4F39-9F30-FA4D12CF44D6}">
    <filterColumn colId="1">
      <filters>
        <filter val="žena"/>
      </filters>
    </filterColumn>
    <filterColumn colId="2">
      <filters>
        <filter val="dělník"/>
      </filters>
    </filterColumn>
    <filterColumn colId="7">
      <dynamicFilter type="belowAverage" val="1558.95"/>
    </filterColumn>
  </autoFilter>
  <dataValidations count="5">
    <dataValidation type="list" allowBlank="1" showInputMessage="1" showErrorMessage="1" error="Takové pohlaví přece neexistuje. ;-)" sqref="C3:C22" xr:uid="{26CB0EE7-2C12-4D4B-8A35-DBB3AE03DCEC}">
      <formula1>"žena,muž"</formula1>
    </dataValidation>
    <dataValidation type="list" allowBlank="1" showInputMessage="1" showErrorMessage="1" sqref="F3:F22" xr:uid="{6AEA888E-3CE4-4D43-A5B4-7C83E07C94EA}">
      <formula1>"oddělení 1,oddělení 2,oddělení 3,oddělení 4"</formula1>
    </dataValidation>
    <dataValidation type="list" allowBlank="1" showInputMessage="1" showErrorMessage="1" sqref="D3:D22" xr:uid="{4BE0E1F5-1826-4C9E-8874-F6FB3D335DF6}">
      <formula1>"THP,dělník"</formula1>
    </dataValidation>
    <dataValidation type="list" allowBlank="1" showInputMessage="1" showErrorMessage="1" sqref="E3:E22" xr:uid="{7231151D-2166-4043-84B5-6E3207D1233D}">
      <formula1>"účetní,propagace,technolog,nástrojař,manipulant"</formula1>
    </dataValidation>
    <dataValidation type="decimal" operator="greaterThanOrEqual" allowBlank="1" showInputMessage="1" showErrorMessage="1" error="U nás ve firmě berou všichni 5 € a víc!" sqref="G3:G22" xr:uid="{04C6DC1E-F360-4011-A77D-FA561FC99966}">
      <formula1>5</formula1>
    </dataValidation>
  </dataValidation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EFA07-F901-4302-8A3F-8A0007717A52}">
  <sheetPr codeName="List6">
    <tabColor rgb="FFFFFF00"/>
  </sheetPr>
  <dimension ref="B1:I21"/>
  <sheetViews>
    <sheetView zoomScaleNormal="100" workbookViewId="0"/>
  </sheetViews>
  <sheetFormatPr defaultRowHeight="15" customHeight="1" x14ac:dyDescent="0.2"/>
  <cols>
    <col min="1" max="1" width="2.85546875" style="8" customWidth="1"/>
    <col min="2" max="15" width="21" style="8" customWidth="1"/>
    <col min="16" max="16384" width="9.140625" style="8"/>
  </cols>
  <sheetData>
    <row r="1" spans="2:9" ht="15" customHeight="1" x14ac:dyDescent="0.2">
      <c r="B1" s="7"/>
      <c r="C1" s="7"/>
      <c r="D1" s="7"/>
    </row>
    <row r="2" spans="2:9" ht="30" customHeight="1" x14ac:dyDescent="0.2">
      <c r="B2" s="1" t="s">
        <v>20</v>
      </c>
      <c r="C2" s="1" t="s">
        <v>0</v>
      </c>
      <c r="D2" s="1" t="s">
        <v>4</v>
      </c>
      <c r="E2" s="1" t="s">
        <v>7</v>
      </c>
      <c r="F2" s="1" t="s">
        <v>15</v>
      </c>
      <c r="G2" s="1" t="s">
        <v>13</v>
      </c>
      <c r="H2" s="1" t="s">
        <v>14</v>
      </c>
      <c r="I2" s="1" t="s">
        <v>3</v>
      </c>
    </row>
    <row r="3" spans="2:9" ht="15" customHeight="1" x14ac:dyDescent="0.2">
      <c r="B3" s="2" t="s">
        <v>21</v>
      </c>
      <c r="C3" s="6" t="s">
        <v>1</v>
      </c>
      <c r="D3" s="3" t="s">
        <v>5</v>
      </c>
      <c r="E3" s="3" t="s">
        <v>10</v>
      </c>
      <c r="F3" s="3" t="s">
        <v>16</v>
      </c>
      <c r="G3" s="4">
        <v>15</v>
      </c>
      <c r="H3" s="9">
        <v>160</v>
      </c>
      <c r="I3" s="4">
        <f>G3*H3</f>
        <v>2400</v>
      </c>
    </row>
    <row r="4" spans="2:9" ht="15" customHeight="1" x14ac:dyDescent="0.2">
      <c r="B4" s="2" t="s">
        <v>23</v>
      </c>
      <c r="C4" s="6" t="s">
        <v>1</v>
      </c>
      <c r="D4" s="3" t="s">
        <v>5</v>
      </c>
      <c r="E4" s="3" t="s">
        <v>8</v>
      </c>
      <c r="F4" s="3" t="s">
        <v>16</v>
      </c>
      <c r="G4" s="4">
        <v>6.45</v>
      </c>
      <c r="H4" s="10">
        <v>190</v>
      </c>
      <c r="I4" s="4">
        <f t="shared" ref="I4:I15" si="0">G4*H4</f>
        <v>1225.5</v>
      </c>
    </row>
    <row r="5" spans="2:9" ht="15" customHeight="1" x14ac:dyDescent="0.2">
      <c r="B5" s="2" t="s">
        <v>24</v>
      </c>
      <c r="C5" s="6" t="s">
        <v>1</v>
      </c>
      <c r="D5" s="3" t="s">
        <v>5</v>
      </c>
      <c r="E5" s="3" t="s">
        <v>11</v>
      </c>
      <c r="F5" s="3" t="s">
        <v>17</v>
      </c>
      <c r="G5" s="4">
        <v>10.5</v>
      </c>
      <c r="H5" s="10">
        <v>100</v>
      </c>
      <c r="I5" s="4">
        <f t="shared" si="0"/>
        <v>1050</v>
      </c>
    </row>
    <row r="6" spans="2:9" ht="15" customHeight="1" x14ac:dyDescent="0.2">
      <c r="B6" s="2" t="s">
        <v>28</v>
      </c>
      <c r="C6" s="3" t="s">
        <v>1</v>
      </c>
      <c r="D6" s="3" t="s">
        <v>6</v>
      </c>
      <c r="E6" s="3" t="s">
        <v>12</v>
      </c>
      <c r="F6" s="3" t="s">
        <v>18</v>
      </c>
      <c r="G6" s="4">
        <v>10.5</v>
      </c>
      <c r="H6" s="9">
        <v>132</v>
      </c>
      <c r="I6" s="4">
        <f t="shared" si="0"/>
        <v>1386</v>
      </c>
    </row>
    <row r="7" spans="2:9" ht="15" customHeight="1" x14ac:dyDescent="0.2">
      <c r="B7" s="2" t="s">
        <v>29</v>
      </c>
      <c r="C7" s="3" t="s">
        <v>1</v>
      </c>
      <c r="D7" s="3" t="s">
        <v>6</v>
      </c>
      <c r="E7" s="3" t="s">
        <v>9</v>
      </c>
      <c r="F7" s="3" t="s">
        <v>17</v>
      </c>
      <c r="G7" s="4">
        <v>10.5</v>
      </c>
      <c r="H7" s="9">
        <v>170</v>
      </c>
      <c r="I7" s="4">
        <f t="shared" si="0"/>
        <v>1785</v>
      </c>
    </row>
    <row r="8" spans="2:9" ht="15" customHeight="1" x14ac:dyDescent="0.2">
      <c r="B8" s="2" t="s">
        <v>30</v>
      </c>
      <c r="C8" s="3" t="s">
        <v>1</v>
      </c>
      <c r="D8" s="3" t="s">
        <v>6</v>
      </c>
      <c r="E8" s="3" t="s">
        <v>9</v>
      </c>
      <c r="F8" s="3" t="s">
        <v>19</v>
      </c>
      <c r="G8" s="4">
        <v>15</v>
      </c>
      <c r="H8" s="9">
        <v>160</v>
      </c>
      <c r="I8" s="4">
        <f t="shared" si="0"/>
        <v>2400</v>
      </c>
    </row>
    <row r="9" spans="2:9" ht="15" customHeight="1" x14ac:dyDescent="0.2">
      <c r="B9" s="2" t="s">
        <v>31</v>
      </c>
      <c r="C9" s="3" t="s">
        <v>2</v>
      </c>
      <c r="D9" s="3" t="s">
        <v>5</v>
      </c>
      <c r="E9" s="3" t="s">
        <v>11</v>
      </c>
      <c r="F9" s="3" t="s">
        <v>16</v>
      </c>
      <c r="G9" s="4">
        <v>6.15</v>
      </c>
      <c r="H9" s="9">
        <v>185</v>
      </c>
      <c r="I9" s="4">
        <f t="shared" si="0"/>
        <v>1137.75</v>
      </c>
    </row>
    <row r="10" spans="2:9" ht="15" customHeight="1" x14ac:dyDescent="0.2">
      <c r="B10" s="2" t="s">
        <v>32</v>
      </c>
      <c r="C10" s="3" t="s">
        <v>2</v>
      </c>
      <c r="D10" s="3" t="s">
        <v>6</v>
      </c>
      <c r="E10" s="3" t="s">
        <v>12</v>
      </c>
      <c r="F10" s="3" t="s">
        <v>19</v>
      </c>
      <c r="G10" s="4">
        <v>10</v>
      </c>
      <c r="H10" s="9">
        <v>203</v>
      </c>
      <c r="I10" s="4">
        <f t="shared" si="0"/>
        <v>2030</v>
      </c>
    </row>
    <row r="11" spans="2:9" ht="15" customHeight="1" x14ac:dyDescent="0.2">
      <c r="B11" s="2" t="s">
        <v>34</v>
      </c>
      <c r="C11" s="6" t="s">
        <v>2</v>
      </c>
      <c r="D11" s="3" t="s">
        <v>6</v>
      </c>
      <c r="E11" s="3" t="s">
        <v>9</v>
      </c>
      <c r="F11" s="3" t="s">
        <v>16</v>
      </c>
      <c r="G11" s="4">
        <v>10.5</v>
      </c>
      <c r="H11" s="10">
        <v>150</v>
      </c>
      <c r="I11" s="4">
        <f t="shared" si="0"/>
        <v>1575</v>
      </c>
    </row>
    <row r="12" spans="2:9" ht="15" customHeight="1" x14ac:dyDescent="0.2">
      <c r="B12" s="2" t="s">
        <v>36</v>
      </c>
      <c r="C12" s="3" t="s">
        <v>2</v>
      </c>
      <c r="D12" s="3" t="s">
        <v>5</v>
      </c>
      <c r="E12" s="3" t="s">
        <v>10</v>
      </c>
      <c r="F12" s="3" t="s">
        <v>17</v>
      </c>
      <c r="G12" s="4">
        <v>5</v>
      </c>
      <c r="H12" s="9">
        <v>167</v>
      </c>
      <c r="I12" s="4">
        <f t="shared" si="0"/>
        <v>835</v>
      </c>
    </row>
    <row r="13" spans="2:9" ht="15" customHeight="1" x14ac:dyDescent="0.2">
      <c r="B13" s="2" t="s">
        <v>37</v>
      </c>
      <c r="C13" s="6" t="s">
        <v>2</v>
      </c>
      <c r="D13" s="3" t="s">
        <v>6</v>
      </c>
      <c r="E13" s="3" t="s">
        <v>12</v>
      </c>
      <c r="F13" s="3" t="s">
        <v>17</v>
      </c>
      <c r="G13" s="4">
        <v>7</v>
      </c>
      <c r="H13" s="10">
        <v>189</v>
      </c>
      <c r="I13" s="4">
        <f t="shared" si="0"/>
        <v>1323</v>
      </c>
    </row>
    <row r="14" spans="2:9" ht="15" customHeight="1" x14ac:dyDescent="0.2">
      <c r="B14" s="2" t="s">
        <v>38</v>
      </c>
      <c r="C14" s="6" t="s">
        <v>2</v>
      </c>
      <c r="D14" s="3" t="s">
        <v>5</v>
      </c>
      <c r="E14" s="3" t="s">
        <v>8</v>
      </c>
      <c r="F14" s="3" t="s">
        <v>17</v>
      </c>
      <c r="G14" s="4">
        <v>6.5</v>
      </c>
      <c r="H14" s="10">
        <v>145</v>
      </c>
      <c r="I14" s="4">
        <f t="shared" si="0"/>
        <v>942.5</v>
      </c>
    </row>
    <row r="15" spans="2:9" ht="15" customHeight="1" x14ac:dyDescent="0.2">
      <c r="B15" s="2" t="s">
        <v>39</v>
      </c>
      <c r="C15" s="6" t="s">
        <v>2</v>
      </c>
      <c r="D15" s="3" t="s">
        <v>5</v>
      </c>
      <c r="E15" s="3" t="s">
        <v>8</v>
      </c>
      <c r="F15" s="3" t="s">
        <v>18</v>
      </c>
      <c r="G15" s="4">
        <v>7.5</v>
      </c>
      <c r="H15" s="10">
        <v>188</v>
      </c>
      <c r="I15" s="4">
        <f t="shared" si="0"/>
        <v>1410</v>
      </c>
    </row>
    <row r="17" spans="2:7" s="11" customFormat="1" ht="15" customHeight="1" x14ac:dyDescent="0.2">
      <c r="B17" s="14" t="s">
        <v>41</v>
      </c>
      <c r="C17" s="5" t="s">
        <v>42</v>
      </c>
      <c r="D17" s="13" t="s">
        <v>47</v>
      </c>
      <c r="E17" s="8"/>
      <c r="F17" s="8"/>
      <c r="G17" s="8"/>
    </row>
    <row r="18" spans="2:7" s="11" customFormat="1" ht="15" customHeight="1" x14ac:dyDescent="0.2">
      <c r="B18" s="15"/>
      <c r="C18" s="5" t="s">
        <v>43</v>
      </c>
      <c r="D18" s="13" t="s">
        <v>47</v>
      </c>
      <c r="E18" s="8"/>
      <c r="F18" s="8"/>
      <c r="G18" s="8"/>
    </row>
    <row r="19" spans="2:7" s="11" customFormat="1" ht="15" customHeight="1" x14ac:dyDescent="0.2">
      <c r="B19" s="15"/>
      <c r="C19" s="5" t="s">
        <v>44</v>
      </c>
      <c r="D19" s="12" t="s">
        <v>47</v>
      </c>
      <c r="E19" s="8"/>
      <c r="F19" s="8"/>
      <c r="G19" s="8"/>
    </row>
    <row r="20" spans="2:7" s="11" customFormat="1" ht="15" customHeight="1" x14ac:dyDescent="0.2">
      <c r="B20" s="15"/>
      <c r="C20" s="5" t="s">
        <v>45</v>
      </c>
      <c r="D20" s="13" t="s">
        <v>47</v>
      </c>
      <c r="E20" s="8"/>
      <c r="F20" s="8"/>
      <c r="G20" s="8"/>
    </row>
    <row r="21" spans="2:7" s="11" customFormat="1" ht="15" customHeight="1" x14ac:dyDescent="0.2">
      <c r="B21" s="16"/>
      <c r="C21" s="5" t="s">
        <v>46</v>
      </c>
      <c r="D21" s="13" t="s">
        <v>47</v>
      </c>
      <c r="E21" s="8"/>
      <c r="F21" s="8"/>
      <c r="G21" s="8"/>
    </row>
  </sheetData>
  <mergeCells count="1">
    <mergeCell ref="B17:B21"/>
  </mergeCells>
  <dataValidations count="5">
    <dataValidation type="decimal" operator="greaterThanOrEqual" allowBlank="1" showInputMessage="1" showErrorMessage="1" error="U nás ve firmě berou všichni 5 € a víc!" sqref="G3:G15" xr:uid="{4A5825BB-BE55-4F68-9D2C-8C437E80A789}">
      <formula1>5</formula1>
    </dataValidation>
    <dataValidation type="list" allowBlank="1" showInputMessage="1" showErrorMessage="1" sqref="E3:E15" xr:uid="{EF6A2222-4D4B-42BB-975A-2C7AA1AB6677}">
      <formula1>"účetní,propagace,technolog,nástrojař,manipulant"</formula1>
    </dataValidation>
    <dataValidation type="list" allowBlank="1" showInputMessage="1" showErrorMessage="1" sqref="D3:D15" xr:uid="{B09440B5-2AC7-4438-A95D-174C99D47FB8}">
      <formula1>"THP,dělník"</formula1>
    </dataValidation>
    <dataValidation type="list" allowBlank="1" showInputMessage="1" showErrorMessage="1" sqref="F3:F15" xr:uid="{BCA72BD1-53BA-4CA0-9D34-FA96FE4FB42B}">
      <formula1>"oddělení 1,oddělení 2,oddělení 3,oddělení 4"</formula1>
    </dataValidation>
    <dataValidation type="list" allowBlank="1" showInputMessage="1" showErrorMessage="1" error="Takové pohlaví přece neexistuje. ;-)" sqref="C3:C15" xr:uid="{9901A26D-09EF-4374-939E-FFE7C562F82A}">
      <formula1>"žena,muž"</formula1>
    </dataValidation>
  </dataValidations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8107C-8502-419B-BF41-7B098A4F7264}">
  <sheetPr>
    <tabColor rgb="FFFFFFCC"/>
  </sheetPr>
  <dimension ref="B2:B3"/>
  <sheetViews>
    <sheetView workbookViewId="0">
      <selection activeCell="B2" sqref="B2"/>
    </sheetView>
  </sheetViews>
  <sheetFormatPr defaultRowHeight="15" customHeight="1" x14ac:dyDescent="0.2"/>
  <cols>
    <col min="1" max="1" width="2.85546875" style="8" customWidth="1"/>
    <col min="2" max="2" width="40" style="8" bestFit="1" customWidth="1"/>
    <col min="3" max="15" width="21" style="8" customWidth="1"/>
    <col min="16" max="16384" width="9.140625" style="8"/>
  </cols>
  <sheetData>
    <row r="2" spans="2:2" ht="15" customHeight="1" x14ac:dyDescent="0.25">
      <c r="B2" s="17" t="s">
        <v>48</v>
      </c>
    </row>
    <row r="3" spans="2:2" ht="15" customHeight="1" x14ac:dyDescent="0.25">
      <c r="B3" s="18" t="s">
        <v>49</v>
      </c>
    </row>
  </sheetData>
  <hyperlinks>
    <hyperlink ref="B3" r:id="rId1" xr:uid="{4304FAC3-A27D-45DF-9310-24FF3562AA5F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Řazení</vt:lpstr>
      <vt:lpstr>Filtr</vt:lpstr>
      <vt:lpstr>Subtotal</vt:lpstr>
      <vt:lpstr>Subtotal (další využití)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2020-05-20T12:58:04Z</dcterms:modified>
</cp:coreProperties>
</file>