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RH\Disk Google\EXCEL\04_OBS_příspěvky\2020_11_12_kody_datum_narození_RČ\"/>
    </mc:Choice>
  </mc:AlternateContent>
  <xr:revisionPtr revIDLastSave="0" documentId="13_ncr:1_{E994F7DA-05ED-4280-BA74-C4961E198949}" xr6:coauthVersionLast="45" xr6:coauthVersionMax="45" xr10:uidLastSave="{00000000-0000-0000-0000-000000000000}"/>
  <bookViews>
    <workbookView xWindow="-120" yWindow="-120" windowWidth="24240" windowHeight="13140" tabRatio="964" xr2:uid="{00000000-000D-0000-FFFF-FFFF00000000}"/>
  </bookViews>
  <sheets>
    <sheet name="NÁCVIK - obtížnost 1" sheetId="26" r:id="rId1"/>
    <sheet name="NÁCVIK - obtížnost 1 (ukázka)" sheetId="28" r:id="rId2"/>
    <sheet name="NÁCVIK - obtížnost 2" sheetId="33" r:id="rId3"/>
    <sheet name="Konstrukce RČ" sheetId="31" state="hidden" r:id="rId4"/>
    <sheet name="NÁCVIK - obtížnost 2 (ukázka)" sheetId="34" r:id="rId5"/>
    <sheet name="NÁCVIK - další obtížnosti" sheetId="32" r:id="rId6"/>
  </sheets>
  <definedNames>
    <definedName name="_xlnm._FilterDatabase" localSheetId="0" hidden="1">'NÁCVIK - obtížnost 1'!#REF!</definedName>
    <definedName name="_xlnm._FilterDatabase" localSheetId="1" hidden="1">'NÁCVIK - obtížnost 1 (ukázka)'!#REF!</definedName>
    <definedName name="_xlnm._FilterDatabase" localSheetId="2" hidden="1">'NÁCVIK - obtížnost 2'!#REF!</definedName>
    <definedName name="_xlnm._FilterDatabase" localSheetId="4" hidden="1">'NÁCVIK - obtížnost 2 (ukázka)'!#REF!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4" l="1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5" i="34"/>
  <c r="D6" i="28"/>
  <c r="D7" i="28"/>
  <c r="D8" i="28"/>
  <c r="D9" i="28"/>
  <c r="D10" i="28"/>
  <c r="D11" i="28"/>
  <c r="D12" i="28"/>
  <c r="D13" i="28"/>
  <c r="D14" i="28"/>
  <c r="D5" i="28"/>
</calcChain>
</file>

<file path=xl/sharedStrings.xml><?xml version="1.0" encoding="utf-8"?>
<sst xmlns="http://schemas.openxmlformats.org/spreadsheetml/2006/main" count="176" uniqueCount="73">
  <si>
    <t>?</t>
  </si>
  <si>
    <t>UKÁZKA</t>
  </si>
  <si>
    <t>RČ</t>
  </si>
  <si>
    <t>850717/7347</t>
  </si>
  <si>
    <t>730402/2666</t>
  </si>
  <si>
    <t>690302/4469</t>
  </si>
  <si>
    <t>740108/2182</t>
  </si>
  <si>
    <t>Klient</t>
  </si>
  <si>
    <t>Buk Marek</t>
  </si>
  <si>
    <t>Cerman Pavel</t>
  </si>
  <si>
    <t>Pěkná Monika</t>
  </si>
  <si>
    <t>Nováková Petra</t>
  </si>
  <si>
    <t>Jelen Petr</t>
  </si>
  <si>
    <t>Pronikavá Pavlína</t>
  </si>
  <si>
    <t>Starý Karel</t>
  </si>
  <si>
    <t>Kos Jaroslav</t>
  </si>
  <si>
    <t>Mukař Roman</t>
  </si>
  <si>
    <t>751207/3482</t>
  </si>
  <si>
    <t>581006/2794</t>
  </si>
  <si>
    <t>Kawa Karolína</t>
  </si>
  <si>
    <t>716215/6184</t>
  </si>
  <si>
    <t>876119/9957</t>
  </si>
  <si>
    <r>
      <rPr>
        <sz val="22"/>
        <color rgb="FFC00000"/>
        <rFont val="Calibri"/>
        <family val="2"/>
        <charset val="238"/>
        <scheme val="minor"/>
      </rPr>
      <t>83</t>
    </r>
    <r>
      <rPr>
        <sz val="22"/>
        <color rgb="FF00B050"/>
        <rFont val="Calibri"/>
        <family val="2"/>
        <charset val="238"/>
        <scheme val="minor"/>
      </rPr>
      <t>56</t>
    </r>
    <r>
      <rPr>
        <sz val="22"/>
        <color rgb="FF0070C0"/>
        <rFont val="Calibri"/>
        <family val="2"/>
        <charset val="238"/>
        <scheme val="minor"/>
      </rPr>
      <t>25</t>
    </r>
    <r>
      <rPr>
        <sz val="22"/>
        <color theme="1"/>
        <rFont val="Calibri"/>
        <family val="2"/>
        <charset val="238"/>
        <scheme val="minor"/>
      </rPr>
      <t>/</t>
    </r>
    <r>
      <rPr>
        <sz val="22"/>
        <color theme="9" tint="-0.249977111117893"/>
        <rFont val="Calibri"/>
        <family val="2"/>
        <charset val="238"/>
        <scheme val="minor"/>
      </rPr>
      <t>232</t>
    </r>
    <r>
      <rPr>
        <sz val="22"/>
        <color rgb="FF00B0F0"/>
        <rFont val="Calibri"/>
        <family val="2"/>
        <charset val="238"/>
        <scheme val="minor"/>
      </rPr>
      <t>7</t>
    </r>
  </si>
  <si>
    <r>
      <t xml:space="preserve">rok </t>
    </r>
    <r>
      <rPr>
        <b/>
        <sz val="11"/>
        <color rgb="FF00B050"/>
        <rFont val="Calibri"/>
        <family val="2"/>
        <charset val="238"/>
        <scheme val="minor"/>
      </rPr>
      <t>měsíc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den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sz val="11"/>
        <color theme="1" tint="4.9989318521683403E-2"/>
        <rFont val="Calibri"/>
        <family val="2"/>
        <charset val="238"/>
        <scheme val="minor"/>
      </rPr>
      <t>/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sz val="11"/>
        <color theme="9" tint="-0.249977111117893"/>
        <rFont val="Calibri"/>
        <family val="2"/>
        <charset val="238"/>
        <scheme val="minor"/>
      </rPr>
      <t>pořadí daného dne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sz val="11"/>
        <color rgb="FF00B0F0"/>
        <rFont val="Calibri"/>
        <family val="2"/>
        <charset val="238"/>
        <scheme val="minor"/>
      </rPr>
      <t>kontrolní číslice</t>
    </r>
  </si>
  <si>
    <t>Ženám se k dvojčíslí vyjadřující měsíc připočítává číslo 50.</t>
  </si>
  <si>
    <t>RČ se jako jednoznačný identifikátor používá od roku 1946.</t>
  </si>
  <si>
    <t>795316/4433</t>
  </si>
  <si>
    <t>K dvojčíslí pro měsíc je ještě možné, u mužů i u žen, připočíst číslo 20.</t>
  </si>
  <si>
    <t>615101/9471</t>
  </si>
  <si>
    <t>Do roku 1954 bylo RČ  9-ti místné (bez kontrolní číslice)
nepočítáme-li lomítko. V součastnosti je 10-ti místné.</t>
  </si>
  <si>
    <t>Člověk s výše uvedeným RČ je žena s datem narození 25. červen 1983.</t>
  </si>
  <si>
    <t>Existuje také malé procento vyjímek ve výše uvedené konstrukci RČ.</t>
  </si>
  <si>
    <t>Více informací na:</t>
  </si>
  <si>
    <t>https://www.radekhajdu.cz/skoleni-excel/</t>
  </si>
  <si>
    <t>Datum narození</t>
  </si>
  <si>
    <t>Petr Jelen, DiS.</t>
  </si>
  <si>
    <t>851207/3482</t>
  </si>
  <si>
    <t>Jaroslav Pěnkava</t>
  </si>
  <si>
    <t>020612/2667</t>
  </si>
  <si>
    <t>Mgr. Ing. Marek Karas, Ph.D.</t>
  </si>
  <si>
    <t>Mgr. Klára Kučerová</t>
  </si>
  <si>
    <t>537519/995</t>
  </si>
  <si>
    <t>Ing. Václav Buk</t>
  </si>
  <si>
    <t>JUDr. Monika Kučerová</t>
  </si>
  <si>
    <t>875519/9957</t>
  </si>
  <si>
    <t>Monika Krásná</t>
  </si>
  <si>
    <t>038215/2666</t>
  </si>
  <si>
    <t>Karel Nový</t>
  </si>
  <si>
    <t>730302/4469</t>
  </si>
  <si>
    <t>Ing. Karel Čihul, DiS.</t>
  </si>
  <si>
    <t>740617/9957</t>
  </si>
  <si>
    <t>MUDr. Lucie Novotná</t>
  </si>
  <si>
    <t>005902/2666</t>
  </si>
  <si>
    <t>Petra Jírů</t>
  </si>
  <si>
    <t>835316/4433</t>
  </si>
  <si>
    <t>Mgr. et Mgr. Pavel Cerman</t>
  </si>
  <si>
    <t>761214/6234</t>
  </si>
  <si>
    <t>Ing. Klára Kučerová</t>
  </si>
  <si>
    <t>816215/6184</t>
  </si>
  <si>
    <t>Karolína Kawa</t>
  </si>
  <si>
    <t>Jaroslav Kos</t>
  </si>
  <si>
    <t>711215/6184</t>
  </si>
  <si>
    <t>Marek Buk</t>
  </si>
  <si>
    <t>Mgr. Jan Kroupa</t>
  </si>
  <si>
    <t>583006/2794</t>
  </si>
  <si>
    <t>Ing. et Ing. Karol Rusniak, Ph.D., dr. h. c.</t>
  </si>
  <si>
    <t>491006/279</t>
  </si>
  <si>
    <t>MgA. Pavlína Ponocná</t>
  </si>
  <si>
    <t>616101/9471</t>
  </si>
  <si>
    <t>Mgr. Bc. Pavel Koutný, DiS.</t>
  </si>
  <si>
    <t>530519/995</t>
  </si>
  <si>
    <t>Vytvořte takové vzorce, které poskytnou informaci o datumu narození.</t>
  </si>
  <si>
    <r>
      <t xml:space="preserve">Vytvořte takové vzorce, které poskytnou informaci o datumu narození.
</t>
    </r>
    <r>
      <rPr>
        <sz val="11"/>
        <color rgb="FFFF0000"/>
        <rFont val="Calibri"/>
        <family val="2"/>
        <charset val="238"/>
        <scheme val="minor"/>
      </rPr>
      <t>Použijte informace na skrytém listu "Konstrukce RČ".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</si>
</sst>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dd/mm/yyyy"/>
  </numFmts>
  <fonts count="3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sz val="26"/>
      <color rgb="FF7030A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Calibri"/>
      <family val="2"/>
      <charset val="238"/>
    </font>
    <font>
      <sz val="22"/>
      <color rgb="FF7030A0"/>
      <name val="Calibri"/>
      <family val="2"/>
      <charset val="238"/>
      <scheme val="minor"/>
    </font>
    <font>
      <sz val="22"/>
      <color rgb="FFC00000"/>
      <name val="Calibri"/>
      <family val="2"/>
      <charset val="238"/>
      <scheme val="minor"/>
    </font>
    <font>
      <sz val="22"/>
      <color rgb="FF00B050"/>
      <name val="Calibri"/>
      <family val="2"/>
      <charset val="238"/>
      <scheme val="minor"/>
    </font>
    <font>
      <sz val="22"/>
      <color rgb="FF0070C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2"/>
      <color theme="9" tint="-0.249977111117893"/>
      <name val="Calibri"/>
      <family val="2"/>
      <charset val="238"/>
      <scheme val="minor"/>
    </font>
    <font>
      <sz val="22"/>
      <color rgb="FF00B0F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0" fontId="3" fillId="0" borderId="0"/>
    <xf numFmtId="0" fontId="6" fillId="0" borderId="0"/>
    <xf numFmtId="0" fontId="2" fillId="0" borderId="0"/>
    <xf numFmtId="16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9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8" fillId="2" borderId="1" xfId="5" applyFont="1" applyFill="1" applyBorder="1" applyAlignment="1" applyProtection="1">
      <alignment horizontal="center" vertical="center" wrapText="1"/>
      <protection hidden="1"/>
    </xf>
    <xf numFmtId="0" fontId="7" fillId="0" borderId="0" xfId="6" applyBorder="1" applyAlignment="1">
      <alignment horizontal="left"/>
    </xf>
    <xf numFmtId="0" fontId="7" fillId="0" borderId="0" xfId="6"/>
    <xf numFmtId="0" fontId="7" fillId="0" borderId="0" xfId="6" applyProtection="1"/>
    <xf numFmtId="0" fontId="7" fillId="0" borderId="0" xfId="6" applyProtection="1">
      <protection hidden="1"/>
    </xf>
    <xf numFmtId="0" fontId="0" fillId="0" borderId="0" xfId="0" applyProtection="1">
      <protection hidden="1"/>
    </xf>
    <xf numFmtId="0" fontId="7" fillId="0" borderId="0" xfId="6" applyBorder="1" applyAlignment="1" applyProtection="1">
      <alignment horizontal="left"/>
      <protection hidden="1"/>
    </xf>
    <xf numFmtId="0" fontId="11" fillId="0" borderId="1" xfId="0" applyFont="1" applyBorder="1" applyAlignment="1" applyProtection="1">
      <alignment horizontal="left" vertical="center" wrapText="1" indent="1"/>
      <protection hidden="1"/>
    </xf>
    <xf numFmtId="0" fontId="11" fillId="0" borderId="1" xfId="2" applyNumberFormat="1" applyFont="1" applyBorder="1" applyAlignment="1" applyProtection="1">
      <alignment horizontal="center" vertical="center" wrapText="1"/>
      <protection hidden="1"/>
    </xf>
    <xf numFmtId="0" fontId="13" fillId="0" borderId="0" xfId="8" applyFont="1" applyProtection="1">
      <protection hidden="1"/>
    </xf>
    <xf numFmtId="0" fontId="4" fillId="0" borderId="0" xfId="4" applyProtection="1">
      <protection hidden="1"/>
    </xf>
    <xf numFmtId="0" fontId="9" fillId="3" borderId="10" xfId="4" applyFont="1" applyFill="1" applyBorder="1" applyAlignment="1" applyProtection="1">
      <alignment horizontal="left" vertical="center" wrapText="1" indent="1"/>
      <protection hidden="1"/>
    </xf>
    <xf numFmtId="0" fontId="9" fillId="3" borderId="11" xfId="4" applyFont="1" applyFill="1" applyBorder="1" applyAlignment="1" applyProtection="1">
      <alignment horizontal="left" vertical="center" wrapText="1" indent="1"/>
      <protection hidden="1"/>
    </xf>
    <xf numFmtId="0" fontId="9" fillId="3" borderId="12" xfId="4" applyFont="1" applyFill="1" applyBorder="1" applyAlignment="1" applyProtection="1">
      <alignment horizontal="left" vertical="center" wrapText="1" indent="1"/>
      <protection hidden="1"/>
    </xf>
    <xf numFmtId="0" fontId="9" fillId="3" borderId="0" xfId="4" applyFont="1" applyFill="1" applyBorder="1" applyAlignment="1" applyProtection="1">
      <alignment horizontal="left" vertical="center" wrapText="1" indent="1"/>
      <protection hidden="1"/>
    </xf>
    <xf numFmtId="0" fontId="9" fillId="3" borderId="9" xfId="4" applyFont="1" applyFill="1" applyBorder="1" applyAlignment="1" applyProtection="1">
      <alignment horizontal="left" vertical="center" wrapText="1" indent="1"/>
      <protection hidden="1"/>
    </xf>
    <xf numFmtId="0" fontId="9" fillId="3" borderId="8" xfId="4" applyFont="1" applyFill="1" applyBorder="1" applyAlignment="1" applyProtection="1">
      <alignment horizontal="left" vertical="center" wrapText="1" indent="1"/>
      <protection hidden="1"/>
    </xf>
    <xf numFmtId="0" fontId="28" fillId="0" borderId="0" xfId="25" applyFont="1"/>
    <xf numFmtId="0" fontId="13" fillId="0" borderId="0" xfId="25" applyFont="1"/>
    <xf numFmtId="0" fontId="29" fillId="0" borderId="0" xfId="26"/>
    <xf numFmtId="165" fontId="12" fillId="0" borderId="1" xfId="0" applyNumberFormat="1" applyFont="1" applyBorder="1" applyAlignment="1" applyProtection="1">
      <alignment horizontal="center" vertical="center" wrapText="1"/>
      <protection hidden="1"/>
    </xf>
    <xf numFmtId="0" fontId="31" fillId="0" borderId="13" xfId="27" applyFont="1" applyBorder="1" applyAlignment="1">
      <alignment horizontal="left" vertical="center" wrapText="1" indent="1"/>
    </xf>
    <xf numFmtId="49" fontId="11" fillId="0" borderId="13" xfId="17" applyNumberFormat="1" applyFont="1" applyBorder="1" applyAlignment="1">
      <alignment horizontal="center" vertical="center" wrapText="1"/>
    </xf>
    <xf numFmtId="0" fontId="31" fillId="0" borderId="1" xfId="27" applyFont="1" applyBorder="1" applyAlignment="1">
      <alignment horizontal="left" vertical="center" wrapText="1" indent="1"/>
    </xf>
    <xf numFmtId="0" fontId="11" fillId="0" borderId="1" xfId="17" applyFont="1" applyBorder="1" applyAlignment="1">
      <alignment horizontal="center" vertical="center" wrapText="1"/>
    </xf>
    <xf numFmtId="49" fontId="11" fillId="0" borderId="1" xfId="17" applyNumberFormat="1" applyFont="1" applyBorder="1" applyAlignment="1">
      <alignment horizontal="center" vertical="center" wrapText="1"/>
    </xf>
    <xf numFmtId="165" fontId="12" fillId="0" borderId="1" xfId="0" quotePrefix="1" applyNumberFormat="1" applyFont="1" applyBorder="1" applyAlignment="1" applyProtection="1">
      <alignment horizontal="center" vertical="center" wrapText="1"/>
      <protection hidden="1"/>
    </xf>
    <xf numFmtId="0" fontId="31" fillId="0" borderId="13" xfId="27" applyFont="1" applyBorder="1" applyAlignment="1" applyProtection="1">
      <alignment horizontal="left" vertical="center" wrapText="1" indent="1"/>
      <protection hidden="1"/>
    </xf>
    <xf numFmtId="49" fontId="11" fillId="0" borderId="13" xfId="17" applyNumberFormat="1" applyFont="1" applyBorder="1" applyAlignment="1" applyProtection="1">
      <alignment horizontal="center" vertical="center" wrapText="1"/>
      <protection hidden="1"/>
    </xf>
    <xf numFmtId="0" fontId="31" fillId="0" borderId="1" xfId="27" applyFont="1" applyBorder="1" applyAlignment="1" applyProtection="1">
      <alignment horizontal="left" vertical="center" wrapText="1" indent="1"/>
      <protection hidden="1"/>
    </xf>
    <xf numFmtId="0" fontId="11" fillId="0" borderId="1" xfId="17" applyFont="1" applyBorder="1" applyAlignment="1" applyProtection="1">
      <alignment horizontal="center" vertical="center" wrapText="1"/>
      <protection hidden="1"/>
    </xf>
    <xf numFmtId="49" fontId="11" fillId="0" borderId="1" xfId="17" applyNumberFormat="1" applyFont="1" applyBorder="1" applyAlignment="1" applyProtection="1">
      <alignment horizontal="center" vertical="center" wrapText="1"/>
      <protection hidden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8" xfId="4" applyFont="1" applyFill="1" applyBorder="1" applyAlignment="1" applyProtection="1">
      <alignment horizontal="center" vertical="center" wrapText="1"/>
      <protection hidden="1"/>
    </xf>
    <xf numFmtId="0" fontId="9" fillId="3" borderId="0" xfId="4" applyFont="1" applyFill="1" applyBorder="1" applyAlignment="1" applyProtection="1">
      <alignment horizontal="center" vertical="center" wrapText="1"/>
      <protection hidden="1"/>
    </xf>
    <xf numFmtId="0" fontId="9" fillId="3" borderId="9" xfId="4" applyFont="1" applyFill="1" applyBorder="1" applyAlignment="1" applyProtection="1">
      <alignment horizontal="center" vertical="center" wrapText="1"/>
      <protection hidden="1"/>
    </xf>
    <xf numFmtId="0" fontId="9" fillId="3" borderId="2" xfId="4" applyFont="1" applyFill="1" applyBorder="1" applyAlignment="1" applyProtection="1">
      <alignment horizontal="center" vertical="center" wrapText="1"/>
      <protection hidden="1"/>
    </xf>
    <xf numFmtId="0" fontId="9" fillId="3" borderId="3" xfId="4" applyFont="1" applyFill="1" applyBorder="1" applyAlignment="1" applyProtection="1">
      <alignment horizontal="center" vertical="center" wrapText="1"/>
      <protection hidden="1"/>
    </xf>
    <xf numFmtId="0" fontId="9" fillId="3" borderId="4" xfId="4" applyFont="1" applyFill="1" applyBorder="1" applyAlignment="1" applyProtection="1">
      <alignment horizontal="center" vertical="center" wrapText="1"/>
      <protection hidden="1"/>
    </xf>
    <xf numFmtId="0" fontId="14" fillId="3" borderId="5" xfId="4" applyFont="1" applyFill="1" applyBorder="1" applyAlignment="1" applyProtection="1">
      <alignment horizontal="center" vertical="center" wrapText="1"/>
      <protection hidden="1"/>
    </xf>
    <xf numFmtId="0" fontId="9" fillId="3" borderId="6" xfId="4" applyFont="1" applyFill="1" applyBorder="1" applyAlignment="1" applyProtection="1">
      <alignment horizontal="center" vertical="center" wrapText="1"/>
      <protection hidden="1"/>
    </xf>
    <xf numFmtId="0" fontId="9" fillId="3" borderId="7" xfId="4" applyFont="1" applyFill="1" applyBorder="1" applyAlignment="1" applyProtection="1">
      <alignment horizontal="center" vertical="center" wrapText="1"/>
      <protection hidden="1"/>
    </xf>
    <xf numFmtId="0" fontId="21" fillId="3" borderId="8" xfId="4" applyFont="1" applyFill="1" applyBorder="1" applyAlignment="1" applyProtection="1">
      <alignment horizontal="center" vertical="center" wrapText="1"/>
      <protection hidden="1"/>
    </xf>
    <xf numFmtId="0" fontId="27" fillId="3" borderId="8" xfId="4" applyFont="1" applyFill="1" applyBorder="1" applyAlignment="1" applyProtection="1">
      <alignment horizontal="left" vertical="center" wrapText="1" indent="1"/>
      <protection hidden="1"/>
    </xf>
    <xf numFmtId="0" fontId="9" fillId="3" borderId="0" xfId="4" applyFont="1" applyFill="1" applyBorder="1" applyAlignment="1" applyProtection="1">
      <alignment horizontal="left" vertical="center" wrapText="1" indent="1"/>
      <protection hidden="1"/>
    </xf>
    <xf numFmtId="0" fontId="9" fillId="3" borderId="9" xfId="4" applyFont="1" applyFill="1" applyBorder="1" applyAlignment="1" applyProtection="1">
      <alignment horizontal="left" vertical="center" wrapText="1" indent="1"/>
      <protection hidden="1"/>
    </xf>
    <xf numFmtId="0" fontId="9" fillId="3" borderId="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</cellXfs>
  <cellStyles count="28">
    <cellStyle name="čárky 2" xfId="11" xr:uid="{00000000-0005-0000-0000-000000000000}"/>
    <cellStyle name="Hypertextový odkaz 2" xfId="26" xr:uid="{99E5453F-C8BA-4CEC-908C-FD1250CF6FAE}"/>
    <cellStyle name="měny 2" xfId="1" xr:uid="{00000000-0005-0000-0000-000001000000}"/>
    <cellStyle name="měny 2 2" xfId="7" xr:uid="{00000000-0005-0000-0000-000002000000}"/>
    <cellStyle name="měny 3" xfId="12" xr:uid="{00000000-0005-0000-0000-000003000000}"/>
    <cellStyle name="Normální" xfId="0" builtinId="0"/>
    <cellStyle name="normální 10" xfId="9" xr:uid="{00000000-0005-0000-0000-000005000000}"/>
    <cellStyle name="normální 11" xfId="13" xr:uid="{00000000-0005-0000-0000-000006000000}"/>
    <cellStyle name="normální 12" xfId="14" xr:uid="{00000000-0005-0000-0000-000007000000}"/>
    <cellStyle name="normální 13" xfId="15" xr:uid="{00000000-0005-0000-0000-000008000000}"/>
    <cellStyle name="normální 14" xfId="16" xr:uid="{00000000-0005-0000-0000-000009000000}"/>
    <cellStyle name="Normální 15" xfId="25" xr:uid="{891BB1BA-98DC-4195-AA58-389D4C149EC0}"/>
    <cellStyle name="normální 2" xfId="2" xr:uid="{00000000-0005-0000-0000-00000A000000}"/>
    <cellStyle name="normální 2 2" xfId="17" xr:uid="{00000000-0005-0000-0000-00000B000000}"/>
    <cellStyle name="normální 2 2 2" xfId="8" xr:uid="{00000000-0005-0000-0000-00000C000000}"/>
    <cellStyle name="normální 2 3" xfId="18" xr:uid="{00000000-0005-0000-0000-00000D000000}"/>
    <cellStyle name="normální 2 4" xfId="19" xr:uid="{00000000-0005-0000-0000-00000E000000}"/>
    <cellStyle name="normální 2 4 2" xfId="10" xr:uid="{00000000-0005-0000-0000-00000F000000}"/>
    <cellStyle name="normální 3" xfId="3" xr:uid="{00000000-0005-0000-0000-000010000000}"/>
    <cellStyle name="normální 3 2" xfId="6" xr:uid="{00000000-0005-0000-0000-000011000000}"/>
    <cellStyle name="normální 3 5 2 2" xfId="27" xr:uid="{ECF8016F-1583-454D-8A3F-15587C4F3280}"/>
    <cellStyle name="normální 4" xfId="4" xr:uid="{00000000-0005-0000-0000-000012000000}"/>
    <cellStyle name="normální 5" xfId="20" xr:uid="{00000000-0005-0000-0000-000013000000}"/>
    <cellStyle name="normální 6" xfId="21" xr:uid="{00000000-0005-0000-0000-000014000000}"/>
    <cellStyle name="normální 7" xfId="22" xr:uid="{00000000-0005-0000-0000-000015000000}"/>
    <cellStyle name="normální 8" xfId="23" xr:uid="{00000000-0005-0000-0000-000016000000}"/>
    <cellStyle name="normální 9" xfId="24" xr:uid="{00000000-0005-0000-0000-000017000000}"/>
    <cellStyle name="normální_zadani_kopková" xfId="5" xr:uid="{00000000-0005-0000-0000-000018000000}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N&#193;CVIK - obt&#237;&#382;nost 2'!B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14</xdr:row>
      <xdr:rowOff>66674</xdr:rowOff>
    </xdr:from>
    <xdr:to>
      <xdr:col>4</xdr:col>
      <xdr:colOff>1</xdr:colOff>
      <xdr:row>17</xdr:row>
      <xdr:rowOff>114299</xdr:rowOff>
    </xdr:to>
    <xdr:sp macro="" textlink="">
      <xdr:nvSpPr>
        <xdr:cNvPr id="2" name="Šipka: doprava 1">
          <a:hlinkClick xmlns:r="http://schemas.openxmlformats.org/officeDocument/2006/relationships" r:id="rId1" tooltip="Přesun na obtížnost 2"/>
          <a:extLst>
            <a:ext uri="{FF2B5EF4-FFF2-40B4-BE49-F238E27FC236}">
              <a16:creationId xmlns:a16="http://schemas.microsoft.com/office/drawing/2014/main" id="{26284B31-8781-4501-93E3-0330D1E541CB}"/>
            </a:ext>
          </a:extLst>
        </xdr:cNvPr>
        <xdr:cNvSpPr/>
      </xdr:nvSpPr>
      <xdr:spPr bwMode="auto">
        <a:xfrm>
          <a:off x="1628776" y="3305174"/>
          <a:ext cx="2781300" cy="619125"/>
        </a:xfrm>
        <a:prstGeom prst="rightArrow">
          <a:avLst/>
        </a:prstGeom>
        <a:ln>
          <a:headEnd type="none" w="med" len="med"/>
          <a:tailEnd type="none" w="med" len="med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cs-CZ" sz="1100" b="1">
              <a:solidFill>
                <a:srgbClr val="7030A0"/>
              </a:solidFill>
            </a:rPr>
            <a:t>Klikněte pro obtížnost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adekhajdu.cz/skoleni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D14"/>
  <sheetViews>
    <sheetView tabSelected="1" workbookViewId="0">
      <selection activeCell="B2" sqref="B2:D2"/>
    </sheetView>
  </sheetViews>
  <sheetFormatPr defaultRowHeight="15" customHeight="1" x14ac:dyDescent="0.2"/>
  <cols>
    <col min="1" max="1" width="3.140625" style="3" customWidth="1"/>
    <col min="2" max="4" width="21" style="3" customWidth="1"/>
    <col min="5" max="16384" width="9.140625" style="3"/>
  </cols>
  <sheetData>
    <row r="1" spans="2:4" ht="15" customHeight="1" thickBot="1" x14ac:dyDescent="0.25"/>
    <row r="2" spans="2:4" customFormat="1" ht="60" customHeight="1" thickBot="1" x14ac:dyDescent="0.25">
      <c r="B2" s="33" t="s">
        <v>71</v>
      </c>
      <c r="C2" s="34"/>
      <c r="D2" s="35"/>
    </row>
    <row r="3" spans="2:4" ht="15" customHeight="1" x14ac:dyDescent="0.2">
      <c r="B3" s="2"/>
    </row>
    <row r="4" spans="2:4" s="4" customFormat="1" ht="15" customHeight="1" x14ac:dyDescent="0.2">
      <c r="B4" s="1" t="s">
        <v>7</v>
      </c>
      <c r="C4" s="1" t="s">
        <v>2</v>
      </c>
      <c r="D4" s="1" t="s">
        <v>34</v>
      </c>
    </row>
    <row r="5" spans="2:4" s="4" customFormat="1" ht="15" customHeight="1" x14ac:dyDescent="0.2">
      <c r="B5" s="8" t="s">
        <v>8</v>
      </c>
      <c r="C5" s="9" t="s">
        <v>18</v>
      </c>
      <c r="D5" s="21" t="s">
        <v>0</v>
      </c>
    </row>
    <row r="6" spans="2:4" s="4" customFormat="1" ht="15" customHeight="1" x14ac:dyDescent="0.2">
      <c r="B6" s="8" t="s">
        <v>9</v>
      </c>
      <c r="C6" s="9" t="s">
        <v>4</v>
      </c>
      <c r="D6" s="21" t="s">
        <v>0</v>
      </c>
    </row>
    <row r="7" spans="2:4" s="4" customFormat="1" ht="15" customHeight="1" x14ac:dyDescent="0.2">
      <c r="B7" s="8" t="s">
        <v>12</v>
      </c>
      <c r="C7" s="9" t="s">
        <v>17</v>
      </c>
      <c r="D7" s="21" t="s">
        <v>0</v>
      </c>
    </row>
    <row r="8" spans="2:4" s="4" customFormat="1" ht="15" customHeight="1" x14ac:dyDescent="0.2">
      <c r="B8" s="8" t="s">
        <v>15</v>
      </c>
      <c r="C8" s="9" t="s">
        <v>6</v>
      </c>
      <c r="D8" s="21" t="s">
        <v>0</v>
      </c>
    </row>
    <row r="9" spans="2:4" s="4" customFormat="1" ht="15" customHeight="1" x14ac:dyDescent="0.2">
      <c r="B9" s="8" t="s">
        <v>19</v>
      </c>
      <c r="C9" s="9" t="s">
        <v>21</v>
      </c>
      <c r="D9" s="21" t="s">
        <v>0</v>
      </c>
    </row>
    <row r="10" spans="2:4" s="4" customFormat="1" ht="15" customHeight="1" x14ac:dyDescent="0.2">
      <c r="B10" s="8" t="s">
        <v>16</v>
      </c>
      <c r="C10" s="9" t="s">
        <v>3</v>
      </c>
      <c r="D10" s="21" t="s">
        <v>0</v>
      </c>
    </row>
    <row r="11" spans="2:4" s="4" customFormat="1" ht="15" customHeight="1" x14ac:dyDescent="0.2">
      <c r="B11" s="8" t="s">
        <v>11</v>
      </c>
      <c r="C11" s="9" t="s">
        <v>26</v>
      </c>
      <c r="D11" s="21" t="s">
        <v>0</v>
      </c>
    </row>
    <row r="12" spans="2:4" s="4" customFormat="1" ht="15" customHeight="1" x14ac:dyDescent="0.2">
      <c r="B12" s="8" t="s">
        <v>10</v>
      </c>
      <c r="C12" s="9" t="s">
        <v>20</v>
      </c>
      <c r="D12" s="21" t="s">
        <v>0</v>
      </c>
    </row>
    <row r="13" spans="2:4" s="4" customFormat="1" ht="15" customHeight="1" x14ac:dyDescent="0.2">
      <c r="B13" s="8" t="s">
        <v>13</v>
      </c>
      <c r="C13" s="9" t="s">
        <v>28</v>
      </c>
      <c r="D13" s="21" t="s">
        <v>0</v>
      </c>
    </row>
    <row r="14" spans="2:4" s="4" customFormat="1" ht="15" customHeight="1" x14ac:dyDescent="0.2">
      <c r="B14" s="8" t="s">
        <v>14</v>
      </c>
      <c r="C14" s="9" t="s">
        <v>5</v>
      </c>
      <c r="D14" s="21" t="s">
        <v>0</v>
      </c>
    </row>
  </sheetData>
  <sortState xmlns:xlrd2="http://schemas.microsoft.com/office/spreadsheetml/2017/richdata2" ref="B5:C14">
    <sortCondition ref="B5:B14"/>
  </sortState>
  <mergeCells count="1">
    <mergeCell ref="B2:D2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14"/>
  <sheetViews>
    <sheetView workbookViewId="0">
      <selection activeCell="B2" sqref="B2:D2"/>
    </sheetView>
  </sheetViews>
  <sheetFormatPr defaultRowHeight="15" customHeight="1" x14ac:dyDescent="0.2"/>
  <cols>
    <col min="1" max="1" width="3.140625" style="5" customWidth="1"/>
    <col min="2" max="4" width="21" style="5" customWidth="1"/>
    <col min="5" max="16384" width="9.140625" style="5"/>
  </cols>
  <sheetData>
    <row r="1" spans="2:4" ht="15" customHeight="1" thickBot="1" x14ac:dyDescent="0.25"/>
    <row r="2" spans="2:4" s="6" customFormat="1" ht="60" customHeight="1" thickBot="1" x14ac:dyDescent="0.25">
      <c r="B2" s="36" t="s">
        <v>1</v>
      </c>
      <c r="C2" s="37"/>
      <c r="D2" s="38"/>
    </row>
    <row r="3" spans="2:4" ht="15" customHeight="1" x14ac:dyDescent="0.2">
      <c r="B3" s="7"/>
    </row>
    <row r="4" spans="2:4" ht="15" customHeight="1" x14ac:dyDescent="0.2">
      <c r="B4" s="1" t="s">
        <v>7</v>
      </c>
      <c r="C4" s="1" t="s">
        <v>2</v>
      </c>
      <c r="D4" s="1" t="s">
        <v>34</v>
      </c>
    </row>
    <row r="5" spans="2:4" ht="15" customHeight="1" x14ac:dyDescent="0.2">
      <c r="B5" s="8" t="s">
        <v>8</v>
      </c>
      <c r="C5" s="9" t="s">
        <v>18</v>
      </c>
      <c r="D5" s="21">
        <f>DATE(VALUE(MID(C5,1,2))+1900,VALUE(MID(C5,3,2))-IF(VALUE(MID(C5,3,2))&gt;50,50,0),VALUE(MID(C5,5,2)))</f>
        <v>21464</v>
      </c>
    </row>
    <row r="6" spans="2:4" ht="15" customHeight="1" x14ac:dyDescent="0.2">
      <c r="B6" s="8" t="s">
        <v>9</v>
      </c>
      <c r="C6" s="9" t="s">
        <v>4</v>
      </c>
      <c r="D6" s="21">
        <f t="shared" ref="D6:D14" si="0">DATE(VALUE(MID(C6,1,2))+1900,VALUE(MID(C6,3,2))-IF(VALUE(MID(C6,3,2))&gt;50,50,0),VALUE(MID(C6,5,2)))</f>
        <v>26756</v>
      </c>
    </row>
    <row r="7" spans="2:4" ht="15" customHeight="1" x14ac:dyDescent="0.2">
      <c r="B7" s="8" t="s">
        <v>12</v>
      </c>
      <c r="C7" s="9" t="s">
        <v>17</v>
      </c>
      <c r="D7" s="21">
        <f t="shared" si="0"/>
        <v>27735</v>
      </c>
    </row>
    <row r="8" spans="2:4" ht="15" customHeight="1" x14ac:dyDescent="0.2">
      <c r="B8" s="8" t="s">
        <v>15</v>
      </c>
      <c r="C8" s="9" t="s">
        <v>6</v>
      </c>
      <c r="D8" s="21">
        <f t="shared" si="0"/>
        <v>27037</v>
      </c>
    </row>
    <row r="9" spans="2:4" ht="15" customHeight="1" x14ac:dyDescent="0.2">
      <c r="B9" s="8" t="s">
        <v>19</v>
      </c>
      <c r="C9" s="9" t="s">
        <v>21</v>
      </c>
      <c r="D9" s="21">
        <f t="shared" si="0"/>
        <v>32100</v>
      </c>
    </row>
    <row r="10" spans="2:4" ht="15" customHeight="1" x14ac:dyDescent="0.2">
      <c r="B10" s="8" t="s">
        <v>16</v>
      </c>
      <c r="C10" s="9" t="s">
        <v>3</v>
      </c>
      <c r="D10" s="21">
        <f t="shared" si="0"/>
        <v>31245</v>
      </c>
    </row>
    <row r="11" spans="2:4" ht="15" customHeight="1" x14ac:dyDescent="0.2">
      <c r="B11" s="8" t="s">
        <v>11</v>
      </c>
      <c r="C11" s="9" t="s">
        <v>26</v>
      </c>
      <c r="D11" s="21">
        <f t="shared" si="0"/>
        <v>28930</v>
      </c>
    </row>
    <row r="12" spans="2:4" ht="15" customHeight="1" x14ac:dyDescent="0.2">
      <c r="B12" s="8" t="s">
        <v>10</v>
      </c>
      <c r="C12" s="9" t="s">
        <v>20</v>
      </c>
      <c r="D12" s="21">
        <f t="shared" si="0"/>
        <v>26282</v>
      </c>
    </row>
    <row r="13" spans="2:4" ht="15" customHeight="1" x14ac:dyDescent="0.2">
      <c r="B13" s="8" t="s">
        <v>13</v>
      </c>
      <c r="C13" s="9" t="s">
        <v>28</v>
      </c>
      <c r="D13" s="21">
        <f t="shared" si="0"/>
        <v>22282</v>
      </c>
    </row>
    <row r="14" spans="2:4" ht="15" customHeight="1" x14ac:dyDescent="0.2">
      <c r="B14" s="8" t="s">
        <v>14</v>
      </c>
      <c r="C14" s="9" t="s">
        <v>5</v>
      </c>
      <c r="D14" s="21">
        <f t="shared" si="0"/>
        <v>25264</v>
      </c>
    </row>
  </sheetData>
  <sheetProtection algorithmName="SHA-512" hashValue="qIY4o0eCmT+yFMv7NDOLClCHvs7GgFhp0bHprIZLOKrkfp86DbFY+ibi95IuyUmefFL9rAIFmOQgxRykS5VSow==" saltValue="NsNKPiiEcNa4uokXdySUnQ==" spinCount="100000" sheet="1" objects="1" scenarios="1"/>
  <mergeCells count="1">
    <mergeCell ref="B2:D2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313B-CD06-4777-BAF6-BE9178A85429}">
  <sheetPr>
    <tabColor rgb="FFFFFF00"/>
  </sheetPr>
  <dimension ref="B1:D24"/>
  <sheetViews>
    <sheetView workbookViewId="0">
      <selection activeCell="B2" sqref="B2:D2"/>
    </sheetView>
  </sheetViews>
  <sheetFormatPr defaultRowHeight="15" customHeight="1" x14ac:dyDescent="0.2"/>
  <cols>
    <col min="1" max="1" width="3.140625" style="3" customWidth="1"/>
    <col min="2" max="2" width="40.7109375" style="3" customWidth="1"/>
    <col min="3" max="4" width="21" style="3" customWidth="1"/>
    <col min="5" max="16384" width="9.140625" style="3"/>
  </cols>
  <sheetData>
    <row r="1" spans="2:4" ht="15" customHeight="1" thickBot="1" x14ac:dyDescent="0.25"/>
    <row r="2" spans="2:4" customFormat="1" ht="60" customHeight="1" thickBot="1" x14ac:dyDescent="0.25">
      <c r="B2" s="33" t="s">
        <v>72</v>
      </c>
      <c r="C2" s="34"/>
      <c r="D2" s="35"/>
    </row>
    <row r="3" spans="2:4" ht="15" customHeight="1" x14ac:dyDescent="0.2">
      <c r="B3" s="2"/>
    </row>
    <row r="4" spans="2:4" s="4" customFormat="1" ht="15" customHeight="1" x14ac:dyDescent="0.2">
      <c r="B4" s="1" t="s">
        <v>7</v>
      </c>
      <c r="C4" s="1" t="s">
        <v>2</v>
      </c>
      <c r="D4" s="1" t="s">
        <v>34</v>
      </c>
    </row>
    <row r="5" spans="2:4" s="4" customFormat="1" ht="15" customHeight="1" x14ac:dyDescent="0.2">
      <c r="B5" s="22" t="s">
        <v>35</v>
      </c>
      <c r="C5" s="23" t="s">
        <v>36</v>
      </c>
      <c r="D5" s="21" t="s">
        <v>0</v>
      </c>
    </row>
    <row r="6" spans="2:4" s="4" customFormat="1" ht="15" customHeight="1" x14ac:dyDescent="0.2">
      <c r="B6" s="24" t="s">
        <v>37</v>
      </c>
      <c r="C6" s="25" t="s">
        <v>38</v>
      </c>
      <c r="D6" s="21" t="s">
        <v>0</v>
      </c>
    </row>
    <row r="7" spans="2:4" s="4" customFormat="1" ht="15" customHeight="1" x14ac:dyDescent="0.2">
      <c r="B7" s="24" t="s">
        <v>39</v>
      </c>
      <c r="C7" s="25" t="s">
        <v>17</v>
      </c>
      <c r="D7" s="21" t="s">
        <v>0</v>
      </c>
    </row>
    <row r="8" spans="2:4" s="4" customFormat="1" ht="15" customHeight="1" x14ac:dyDescent="0.2">
      <c r="B8" s="24" t="s">
        <v>40</v>
      </c>
      <c r="C8" s="26" t="s">
        <v>41</v>
      </c>
      <c r="D8" s="21" t="s">
        <v>0</v>
      </c>
    </row>
    <row r="9" spans="2:4" s="4" customFormat="1" ht="15" customHeight="1" x14ac:dyDescent="0.2">
      <c r="B9" s="24" t="s">
        <v>42</v>
      </c>
      <c r="C9" s="26" t="s">
        <v>6</v>
      </c>
      <c r="D9" s="21" t="s">
        <v>0</v>
      </c>
    </row>
    <row r="10" spans="2:4" s="4" customFormat="1" ht="15" customHeight="1" x14ac:dyDescent="0.2">
      <c r="B10" s="24" t="s">
        <v>43</v>
      </c>
      <c r="C10" s="26" t="s">
        <v>44</v>
      </c>
      <c r="D10" s="21" t="s">
        <v>0</v>
      </c>
    </row>
    <row r="11" spans="2:4" s="4" customFormat="1" ht="15" customHeight="1" x14ac:dyDescent="0.2">
      <c r="B11" s="24" t="s">
        <v>45</v>
      </c>
      <c r="C11" s="26" t="s">
        <v>46</v>
      </c>
      <c r="D11" s="21" t="s">
        <v>0</v>
      </c>
    </row>
    <row r="12" spans="2:4" s="4" customFormat="1" ht="15" customHeight="1" x14ac:dyDescent="0.2">
      <c r="B12" s="24" t="s">
        <v>47</v>
      </c>
      <c r="C12" s="25" t="s">
        <v>48</v>
      </c>
      <c r="D12" s="21" t="s">
        <v>0</v>
      </c>
    </row>
    <row r="13" spans="2:4" s="4" customFormat="1" ht="15" customHeight="1" x14ac:dyDescent="0.2">
      <c r="B13" s="24" t="s">
        <v>49</v>
      </c>
      <c r="C13" s="26" t="s">
        <v>50</v>
      </c>
      <c r="D13" s="21" t="s">
        <v>0</v>
      </c>
    </row>
    <row r="14" spans="2:4" s="4" customFormat="1" ht="15" customHeight="1" x14ac:dyDescent="0.2">
      <c r="B14" s="24" t="s">
        <v>51</v>
      </c>
      <c r="C14" s="25" t="s">
        <v>52</v>
      </c>
      <c r="D14" s="21" t="s">
        <v>0</v>
      </c>
    </row>
    <row r="15" spans="2:4" ht="15" customHeight="1" x14ac:dyDescent="0.2">
      <c r="B15" s="24" t="s">
        <v>53</v>
      </c>
      <c r="C15" s="26" t="s">
        <v>54</v>
      </c>
      <c r="D15" s="21" t="s">
        <v>0</v>
      </c>
    </row>
    <row r="16" spans="2:4" ht="15" customHeight="1" x14ac:dyDescent="0.2">
      <c r="B16" s="24" t="s">
        <v>55</v>
      </c>
      <c r="C16" s="26" t="s">
        <v>56</v>
      </c>
      <c r="D16" s="21" t="s">
        <v>0</v>
      </c>
    </row>
    <row r="17" spans="2:4" ht="15" customHeight="1" x14ac:dyDescent="0.2">
      <c r="B17" s="24" t="s">
        <v>57</v>
      </c>
      <c r="C17" s="26" t="s">
        <v>58</v>
      </c>
      <c r="D17" s="21" t="s">
        <v>0</v>
      </c>
    </row>
    <row r="18" spans="2:4" ht="15" customHeight="1" x14ac:dyDescent="0.2">
      <c r="B18" s="24" t="s">
        <v>59</v>
      </c>
      <c r="C18" s="26" t="s">
        <v>26</v>
      </c>
      <c r="D18" s="21" t="s">
        <v>0</v>
      </c>
    </row>
    <row r="19" spans="2:4" ht="15" customHeight="1" x14ac:dyDescent="0.2">
      <c r="B19" s="24" t="s">
        <v>60</v>
      </c>
      <c r="C19" s="26" t="s">
        <v>61</v>
      </c>
      <c r="D19" s="21" t="s">
        <v>0</v>
      </c>
    </row>
    <row r="20" spans="2:4" ht="15" customHeight="1" x14ac:dyDescent="0.2">
      <c r="B20" s="24" t="s">
        <v>62</v>
      </c>
      <c r="C20" s="26" t="s">
        <v>5</v>
      </c>
      <c r="D20" s="21" t="s">
        <v>0</v>
      </c>
    </row>
    <row r="21" spans="2:4" ht="15" customHeight="1" x14ac:dyDescent="0.2">
      <c r="B21" s="24" t="s">
        <v>63</v>
      </c>
      <c r="C21" s="26" t="s">
        <v>64</v>
      </c>
      <c r="D21" s="21" t="s">
        <v>0</v>
      </c>
    </row>
    <row r="22" spans="2:4" ht="15" customHeight="1" x14ac:dyDescent="0.2">
      <c r="B22" s="24" t="s">
        <v>65</v>
      </c>
      <c r="C22" s="26" t="s">
        <v>66</v>
      </c>
      <c r="D22" s="21" t="s">
        <v>0</v>
      </c>
    </row>
    <row r="23" spans="2:4" ht="15" customHeight="1" x14ac:dyDescent="0.2">
      <c r="B23" s="24" t="s">
        <v>67</v>
      </c>
      <c r="C23" s="26" t="s">
        <v>68</v>
      </c>
      <c r="D23" s="21" t="s">
        <v>0</v>
      </c>
    </row>
    <row r="24" spans="2:4" ht="15" customHeight="1" x14ac:dyDescent="0.2">
      <c r="B24" s="24" t="s">
        <v>69</v>
      </c>
      <c r="C24" s="25" t="s">
        <v>70</v>
      </c>
      <c r="D24" s="21" t="s">
        <v>0</v>
      </c>
    </row>
  </sheetData>
  <mergeCells count="1">
    <mergeCell ref="B2:D2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3"/>
  <sheetViews>
    <sheetView showGridLines="0" showRowColHeaders="0" workbookViewId="0">
      <selection activeCell="B13" sqref="B13:D13"/>
    </sheetView>
  </sheetViews>
  <sheetFormatPr defaultRowHeight="15" customHeight="1" x14ac:dyDescent="0.2"/>
  <cols>
    <col min="1" max="1" width="2.85546875" style="10" customWidth="1"/>
    <col min="2" max="4" width="21" style="10" customWidth="1"/>
    <col min="5" max="16384" width="9.140625" style="10"/>
  </cols>
  <sheetData>
    <row r="1" spans="2:4" ht="15" customHeight="1" thickBot="1" x14ac:dyDescent="0.25"/>
    <row r="2" spans="2:4" s="11" customFormat="1" ht="45" customHeight="1" x14ac:dyDescent="0.2">
      <c r="B2" s="45" t="s">
        <v>22</v>
      </c>
      <c r="C2" s="46"/>
      <c r="D2" s="47"/>
    </row>
    <row r="3" spans="2:4" s="11" customFormat="1" ht="15" customHeight="1" x14ac:dyDescent="0.2">
      <c r="B3" s="48" t="s">
        <v>23</v>
      </c>
      <c r="C3" s="40"/>
      <c r="D3" s="41"/>
    </row>
    <row r="4" spans="2:4" s="11" customFormat="1" ht="15" customHeight="1" x14ac:dyDescent="0.2">
      <c r="B4" s="39"/>
      <c r="C4" s="40"/>
      <c r="D4" s="41"/>
    </row>
    <row r="5" spans="2:4" s="11" customFormat="1" ht="15" customHeight="1" x14ac:dyDescent="0.2">
      <c r="B5" s="39" t="s">
        <v>24</v>
      </c>
      <c r="C5" s="40"/>
      <c r="D5" s="41"/>
    </row>
    <row r="6" spans="2:4" s="11" customFormat="1" ht="15" customHeight="1" x14ac:dyDescent="0.2">
      <c r="B6" s="39" t="s">
        <v>27</v>
      </c>
      <c r="C6" s="40"/>
      <c r="D6" s="41"/>
    </row>
    <row r="7" spans="2:4" s="11" customFormat="1" ht="15" customHeight="1" x14ac:dyDescent="0.2">
      <c r="B7" s="49"/>
      <c r="C7" s="50"/>
      <c r="D7" s="51"/>
    </row>
    <row r="8" spans="2:4" s="11" customFormat="1" ht="15" customHeight="1" x14ac:dyDescent="0.2">
      <c r="B8" s="39" t="s">
        <v>25</v>
      </c>
      <c r="C8" s="40"/>
      <c r="D8" s="41"/>
    </row>
    <row r="9" spans="2:4" s="11" customFormat="1" ht="30" customHeight="1" x14ac:dyDescent="0.2">
      <c r="B9" s="39" t="s">
        <v>29</v>
      </c>
      <c r="C9" s="40"/>
      <c r="D9" s="41"/>
    </row>
    <row r="10" spans="2:4" s="11" customFormat="1" ht="15" customHeight="1" x14ac:dyDescent="0.2">
      <c r="B10" s="17"/>
      <c r="C10" s="15"/>
      <c r="D10" s="16"/>
    </row>
    <row r="11" spans="2:4" s="11" customFormat="1" ht="15" customHeight="1" x14ac:dyDescent="0.2">
      <c r="B11" s="52" t="s">
        <v>31</v>
      </c>
      <c r="C11" s="53"/>
      <c r="D11" s="54"/>
    </row>
    <row r="12" spans="2:4" s="11" customFormat="1" ht="15" customHeight="1" thickBot="1" x14ac:dyDescent="0.25">
      <c r="B12" s="12"/>
      <c r="C12" s="13"/>
      <c r="D12" s="14"/>
    </row>
    <row r="13" spans="2:4" ht="30" customHeight="1" thickBot="1" x14ac:dyDescent="0.25">
      <c r="B13" s="42" t="s">
        <v>30</v>
      </c>
      <c r="C13" s="43"/>
      <c r="D13" s="44"/>
    </row>
  </sheetData>
  <sheetProtection password="C786" sheet="1" objects="1" scenarios="1"/>
  <mergeCells count="10">
    <mergeCell ref="B8:D8"/>
    <mergeCell ref="B9:D9"/>
    <mergeCell ref="B13:D13"/>
    <mergeCell ref="B2:D2"/>
    <mergeCell ref="B3:D3"/>
    <mergeCell ref="B4:D4"/>
    <mergeCell ref="B5:D5"/>
    <mergeCell ref="B6:D6"/>
    <mergeCell ref="B7:D7"/>
    <mergeCell ref="B11:D1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C623A-A5F3-4123-8646-AEF399A6354E}">
  <dimension ref="B1:D24"/>
  <sheetViews>
    <sheetView workbookViewId="0">
      <selection activeCell="B2" sqref="B2:D2"/>
    </sheetView>
  </sheetViews>
  <sheetFormatPr defaultRowHeight="15" customHeight="1" x14ac:dyDescent="0.2"/>
  <cols>
    <col min="1" max="1" width="3.140625" style="5" customWidth="1"/>
    <col min="2" max="2" width="40.7109375" style="5" customWidth="1"/>
    <col min="3" max="4" width="21" style="5" customWidth="1"/>
    <col min="5" max="16384" width="9.140625" style="5"/>
  </cols>
  <sheetData>
    <row r="1" spans="2:4" ht="15" customHeight="1" thickBot="1" x14ac:dyDescent="0.25"/>
    <row r="2" spans="2:4" s="6" customFormat="1" ht="60" customHeight="1" thickBot="1" x14ac:dyDescent="0.25">
      <c r="B2" s="36" t="s">
        <v>1</v>
      </c>
      <c r="C2" s="37"/>
      <c r="D2" s="38"/>
    </row>
    <row r="3" spans="2:4" ht="15" customHeight="1" x14ac:dyDescent="0.2">
      <c r="B3" s="7"/>
    </row>
    <row r="4" spans="2:4" ht="15" customHeight="1" x14ac:dyDescent="0.2">
      <c r="B4" s="1" t="s">
        <v>7</v>
      </c>
      <c r="C4" s="1" t="s">
        <v>2</v>
      </c>
      <c r="D4" s="1" t="s">
        <v>34</v>
      </c>
    </row>
    <row r="5" spans="2:4" ht="15" customHeight="1" x14ac:dyDescent="0.2">
      <c r="B5" s="28" t="s">
        <v>35</v>
      </c>
      <c r="C5" s="29" t="s">
        <v>36</v>
      </c>
      <c r="D5" s="27">
        <f>DATE(VALUE(LEFT(C5,2))+IF(OR(VALUE(LEFT(C5,2))&gt;=54,LEN(C5)=10),1900,2000),VALUE(MID(C5,3,2))-IF(VALUE(MID(C5,3,2))&lt;=12,0,IF(VALUE(MID(C5,3,2))&lt;=32,20,IF(VALUE(MID(C5,3,2))&lt;=62,50,70))),VALUE(MID(C5,5,2)))</f>
        <v>31388</v>
      </c>
    </row>
    <row r="6" spans="2:4" ht="15" customHeight="1" x14ac:dyDescent="0.2">
      <c r="B6" s="30" t="s">
        <v>37</v>
      </c>
      <c r="C6" s="31" t="s">
        <v>38</v>
      </c>
      <c r="D6" s="27">
        <f t="shared" ref="D6:D24" si="0">DATE(VALUE(LEFT(C6,2))+IF(OR(VALUE(LEFT(C6,2))&gt;=54,LEN(C6)=10),1900,2000),VALUE(MID(C6,3,2))-IF(VALUE(MID(C6,3,2))&lt;=12,0,IF(VALUE(MID(C6,3,2))&lt;=32,20,IF(VALUE(MID(C6,3,2))&lt;=62,50,70))),VALUE(MID(C6,5,2)))</f>
        <v>37419</v>
      </c>
    </row>
    <row r="7" spans="2:4" ht="15" customHeight="1" x14ac:dyDescent="0.2">
      <c r="B7" s="30" t="s">
        <v>39</v>
      </c>
      <c r="C7" s="31" t="s">
        <v>17</v>
      </c>
      <c r="D7" s="27">
        <f t="shared" si="0"/>
        <v>27735</v>
      </c>
    </row>
    <row r="8" spans="2:4" ht="15" customHeight="1" x14ac:dyDescent="0.2">
      <c r="B8" s="30" t="s">
        <v>40</v>
      </c>
      <c r="C8" s="32" t="s">
        <v>41</v>
      </c>
      <c r="D8" s="27">
        <f t="shared" si="0"/>
        <v>19498</v>
      </c>
    </row>
    <row r="9" spans="2:4" ht="15" customHeight="1" x14ac:dyDescent="0.2">
      <c r="B9" s="30" t="s">
        <v>42</v>
      </c>
      <c r="C9" s="32" t="s">
        <v>6</v>
      </c>
      <c r="D9" s="27">
        <f t="shared" si="0"/>
        <v>27037</v>
      </c>
    </row>
    <row r="10" spans="2:4" ht="15" customHeight="1" x14ac:dyDescent="0.2">
      <c r="B10" s="30" t="s">
        <v>43</v>
      </c>
      <c r="C10" s="32" t="s">
        <v>44</v>
      </c>
      <c r="D10" s="27">
        <f t="shared" si="0"/>
        <v>31916</v>
      </c>
    </row>
    <row r="11" spans="2:4" ht="15" customHeight="1" x14ac:dyDescent="0.2">
      <c r="B11" s="30" t="s">
        <v>45</v>
      </c>
      <c r="C11" s="32" t="s">
        <v>46</v>
      </c>
      <c r="D11" s="27">
        <f t="shared" si="0"/>
        <v>37970</v>
      </c>
    </row>
    <row r="12" spans="2:4" ht="15" customHeight="1" x14ac:dyDescent="0.2">
      <c r="B12" s="30" t="s">
        <v>47</v>
      </c>
      <c r="C12" s="31" t="s">
        <v>48</v>
      </c>
      <c r="D12" s="27">
        <f t="shared" si="0"/>
        <v>26725</v>
      </c>
    </row>
    <row r="13" spans="2:4" ht="15" customHeight="1" x14ac:dyDescent="0.2">
      <c r="B13" s="30" t="s">
        <v>49</v>
      </c>
      <c r="C13" s="32" t="s">
        <v>50</v>
      </c>
      <c r="D13" s="27">
        <f t="shared" si="0"/>
        <v>27197</v>
      </c>
    </row>
    <row r="14" spans="2:4" ht="15" customHeight="1" x14ac:dyDescent="0.2">
      <c r="B14" s="30" t="s">
        <v>51</v>
      </c>
      <c r="C14" s="31" t="s">
        <v>52</v>
      </c>
      <c r="D14" s="27">
        <f t="shared" si="0"/>
        <v>36771</v>
      </c>
    </row>
    <row r="15" spans="2:4" ht="15" customHeight="1" x14ac:dyDescent="0.2">
      <c r="B15" s="30" t="s">
        <v>53</v>
      </c>
      <c r="C15" s="32" t="s">
        <v>54</v>
      </c>
      <c r="D15" s="27">
        <f t="shared" si="0"/>
        <v>30391</v>
      </c>
    </row>
    <row r="16" spans="2:4" ht="15" customHeight="1" x14ac:dyDescent="0.2">
      <c r="B16" s="30" t="s">
        <v>55</v>
      </c>
      <c r="C16" s="32" t="s">
        <v>56</v>
      </c>
      <c r="D16" s="27">
        <f t="shared" si="0"/>
        <v>28108</v>
      </c>
    </row>
    <row r="17" spans="2:4" ht="15" customHeight="1" x14ac:dyDescent="0.2">
      <c r="B17" s="30" t="s">
        <v>57</v>
      </c>
      <c r="C17" s="32" t="s">
        <v>58</v>
      </c>
      <c r="D17" s="27">
        <f t="shared" si="0"/>
        <v>29935</v>
      </c>
    </row>
    <row r="18" spans="2:4" ht="15" customHeight="1" x14ac:dyDescent="0.2">
      <c r="B18" s="30" t="s">
        <v>59</v>
      </c>
      <c r="C18" s="32" t="s">
        <v>26</v>
      </c>
      <c r="D18" s="27">
        <f t="shared" si="0"/>
        <v>28930</v>
      </c>
    </row>
    <row r="19" spans="2:4" ht="15" customHeight="1" x14ac:dyDescent="0.2">
      <c r="B19" s="30" t="s">
        <v>60</v>
      </c>
      <c r="C19" s="32" t="s">
        <v>61</v>
      </c>
      <c r="D19" s="27">
        <f t="shared" si="0"/>
        <v>26282</v>
      </c>
    </row>
    <row r="20" spans="2:4" ht="15" customHeight="1" x14ac:dyDescent="0.2">
      <c r="B20" s="30" t="s">
        <v>62</v>
      </c>
      <c r="C20" s="32" t="s">
        <v>5</v>
      </c>
      <c r="D20" s="27">
        <f t="shared" si="0"/>
        <v>25264</v>
      </c>
    </row>
    <row r="21" spans="2:4" ht="15" customHeight="1" x14ac:dyDescent="0.2">
      <c r="B21" s="30" t="s">
        <v>63</v>
      </c>
      <c r="C21" s="32" t="s">
        <v>64</v>
      </c>
      <c r="D21" s="27">
        <f t="shared" si="0"/>
        <v>21464</v>
      </c>
    </row>
    <row r="22" spans="2:4" ht="15" customHeight="1" x14ac:dyDescent="0.2">
      <c r="B22" s="30" t="s">
        <v>65</v>
      </c>
      <c r="C22" s="32" t="s">
        <v>66</v>
      </c>
      <c r="D22" s="27">
        <f t="shared" si="0"/>
        <v>18177</v>
      </c>
    </row>
    <row r="23" spans="2:4" ht="15" customHeight="1" x14ac:dyDescent="0.2">
      <c r="B23" s="30" t="s">
        <v>67</v>
      </c>
      <c r="C23" s="32" t="s">
        <v>68</v>
      </c>
      <c r="D23" s="27">
        <f t="shared" si="0"/>
        <v>22586</v>
      </c>
    </row>
    <row r="24" spans="2:4" ht="15" customHeight="1" x14ac:dyDescent="0.2">
      <c r="B24" s="30" t="s">
        <v>69</v>
      </c>
      <c r="C24" s="31" t="s">
        <v>70</v>
      </c>
      <c r="D24" s="27">
        <f t="shared" si="0"/>
        <v>19498</v>
      </c>
    </row>
  </sheetData>
  <sheetProtection algorithmName="SHA-512" hashValue="gh1tQzHXpTV/5jswTYGX85PJGFJhGCUgeX61IJtBMC87SMBbyxVbZ8qcf3fLBSimIOIwNHmn0qnC9HYJnUWoEA==" saltValue="l4jqAMyJhSyVXcs45Y2k8Q==" spinCount="100000" sheet="1" objects="1" scenarios="1"/>
  <mergeCells count="1">
    <mergeCell ref="B2:D2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4AA8-CE91-4A0F-865F-534F64AE8AA1}">
  <sheetPr>
    <tabColor rgb="FFFFFFCC"/>
  </sheetPr>
  <dimension ref="B2:B3"/>
  <sheetViews>
    <sheetView workbookViewId="0">
      <selection activeCell="B2" sqref="B2"/>
    </sheetView>
  </sheetViews>
  <sheetFormatPr defaultRowHeight="15" customHeight="1" x14ac:dyDescent="0.2"/>
  <cols>
    <col min="1" max="1" width="2.85546875" style="19" customWidth="1"/>
    <col min="2" max="2" width="40" style="19" bestFit="1" customWidth="1"/>
    <col min="3" max="15" width="21" style="19" customWidth="1"/>
    <col min="16" max="16384" width="9.140625" style="19"/>
  </cols>
  <sheetData>
    <row r="2" spans="2:2" ht="15" customHeight="1" x14ac:dyDescent="0.25">
      <c r="B2" s="18" t="s">
        <v>32</v>
      </c>
    </row>
    <row r="3" spans="2:2" ht="15" customHeight="1" x14ac:dyDescent="0.25">
      <c r="B3" s="20" t="s">
        <v>33</v>
      </c>
    </row>
  </sheetData>
  <hyperlinks>
    <hyperlink ref="B3" r:id="rId1" xr:uid="{4B787AA4-2E48-4A89-882B-52E928FBA103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NÁCVIK - obtížnost 1</vt:lpstr>
      <vt:lpstr>NÁCVIK - obtížnost 1 (ukázka)</vt:lpstr>
      <vt:lpstr>NÁCVIK - obtížnost 2</vt:lpstr>
      <vt:lpstr>Konstrukce RČ</vt:lpstr>
      <vt:lpstr>NÁCVIK - obtížnost 2 (ukázka)</vt:lpstr>
      <vt:lpstr>NÁCVIK - další obtížnosti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www.radekhajdu.cz</dc:creator>
  <cp:keywords>www.radekhajdu.cz</cp:keywords>
  <cp:lastModifiedBy>RH</cp:lastModifiedBy>
  <cp:lastPrinted>2013-06-03T14:37:31Z</cp:lastPrinted>
  <dcterms:created xsi:type="dcterms:W3CDTF">2006-01-20T10:18:35Z</dcterms:created>
  <dcterms:modified xsi:type="dcterms:W3CDTF">2020-11-12T11:14:19Z</dcterms:modified>
</cp:coreProperties>
</file>