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codeName="ThisWorkbook" defaultThemeVersion="124226"/>
  <xr:revisionPtr revIDLastSave="0" documentId="13_ncr:1_{1F2E915B-7AAA-4C9E-B189-5A28EAE88FB3}" xr6:coauthVersionLast="47" xr6:coauthVersionMax="47" xr10:uidLastSave="{00000000-0000-0000-0000-000000000000}"/>
  <bookViews>
    <workbookView xWindow="-120" yWindow="-120" windowWidth="20730" windowHeight="11160" tabRatio="795" xr2:uid="{00000000-000D-0000-FFFF-FFFF00000000}"/>
  </bookViews>
  <sheets>
    <sheet name="zdroj" sheetId="51" r:id="rId1"/>
    <sheet name="Další nácviky" sheetId="52" r:id="rId2"/>
  </sheets>
  <definedNames>
    <definedName name="_xlnm._FilterDatabase" localSheetId="1" hidden="1">'Další nácviky'!#REF!</definedName>
    <definedName name="_xlnm._FilterDatabase" localSheetId="0" hidden="1">zdroj!$B$2:$H$22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51" l="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J7" i="51"/>
  <c r="J6" i="51"/>
  <c r="J5" i="51"/>
  <c r="J4" i="51"/>
  <c r="J3" i="51"/>
</calcChain>
</file>

<file path=xl/sharedStrings.xml><?xml version="1.0" encoding="utf-8"?>
<sst xmlns="http://schemas.openxmlformats.org/spreadsheetml/2006/main" count="113" uniqueCount="46">
  <si>
    <t>Pohlaví</t>
  </si>
  <si>
    <t>muž</t>
  </si>
  <si>
    <t>žena</t>
  </si>
  <si>
    <t>Pracovní zařazení</t>
  </si>
  <si>
    <t>dělník</t>
  </si>
  <si>
    <t>THP</t>
  </si>
  <si>
    <t>Pracovní pozice</t>
  </si>
  <si>
    <t>technolog</t>
  </si>
  <si>
    <t>propagace</t>
  </si>
  <si>
    <t>nástrojař</t>
  </si>
  <si>
    <t>manipulant</t>
  </si>
  <si>
    <t>účetní</t>
  </si>
  <si>
    <t>Hodinová sazba</t>
  </si>
  <si>
    <t>Odpracováno</t>
  </si>
  <si>
    <t>Oddělení</t>
  </si>
  <si>
    <t>oddělení 4</t>
  </si>
  <si>
    <t>oddělení 3</t>
  </si>
  <si>
    <t>oddělení 2</t>
  </si>
  <si>
    <t>oddělení 1</t>
  </si>
  <si>
    <t>Zaměstnanec</t>
  </si>
  <si>
    <t>Novák Václav</t>
  </si>
  <si>
    <t>Novotný Zikmund</t>
  </si>
  <si>
    <t>Rusniak Karol</t>
  </si>
  <si>
    <t>Buk Michal</t>
  </si>
  <si>
    <t>Čihul Karel</t>
  </si>
  <si>
    <t>Novák Adam</t>
  </si>
  <si>
    <t>Novák Bohuslav</t>
  </si>
  <si>
    <t>Strnádek Josef</t>
  </si>
  <si>
    <t>Novák Pavel</t>
  </si>
  <si>
    <t>Novák David</t>
  </si>
  <si>
    <t>Kučerová Zdena</t>
  </si>
  <si>
    <t>Kučerová Zlata</t>
  </si>
  <si>
    <t>Kučerová Klára</t>
  </si>
  <si>
    <t>Berousková Petra</t>
  </si>
  <si>
    <t>Beranová Simona</t>
  </si>
  <si>
    <t>Grohová Ludmila</t>
  </si>
  <si>
    <t>Kučerová Monika</t>
  </si>
  <si>
    <t>Procházková Petra</t>
  </si>
  <si>
    <t>Pavlíčková Jana</t>
  </si>
  <si>
    <t>Vejnarová Romana</t>
  </si>
  <si>
    <t>Odměna</t>
  </si>
  <si>
    <t>Mzda</t>
  </si>
  <si>
    <t>Více informací na:</t>
  </si>
  <si>
    <t>https://www.youtube.com/user/radekhajdu/</t>
  </si>
  <si>
    <t>https://www.radekhajdu.cz/skoleni-excel/</t>
  </si>
  <si>
    <t>https://www.linkedin.com/in/radekhajdu/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</si>
</sst>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[$€-1];\-#,##0.00\ [$€-1]"/>
    <numFmt numFmtId="166" formatCode="0&quot; hodin&quot;"/>
    <numFmt numFmtId="167" formatCode="#,##0\ [$€-1];\-#,##0\ [$€-1]"/>
  </numFmts>
  <fonts count="15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i/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4" fontId="9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16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9" fillId="0" borderId="0"/>
    <xf numFmtId="0" fontId="13" fillId="0" borderId="0" applyNumberFormat="0" applyFill="0" applyBorder="0" applyAlignment="0" applyProtection="0"/>
  </cellStyleXfs>
  <cellXfs count="16">
    <xf numFmtId="0" fontId="0" fillId="0" borderId="0" xfId="0"/>
    <xf numFmtId="0" fontId="11" fillId="0" borderId="0" xfId="0" applyFont="1"/>
    <xf numFmtId="0" fontId="12" fillId="0" borderId="0" xfId="0" applyFont="1"/>
    <xf numFmtId="0" fontId="5" fillId="0" borderId="0" xfId="27" applyFont="1" applyProtection="1">
      <protection hidden="1"/>
    </xf>
    <xf numFmtId="0" fontId="7" fillId="2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 wrapText="1" indent="5"/>
    </xf>
    <xf numFmtId="166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 wrapText="1" indent="4"/>
    </xf>
    <xf numFmtId="0" fontId="5" fillId="0" borderId="1" xfId="11" applyBorder="1" applyAlignment="1">
      <alignment horizontal="center" vertical="center"/>
    </xf>
    <xf numFmtId="166" fontId="5" fillId="0" borderId="1" xfId="11" applyNumberFormat="1" applyBorder="1" applyAlignment="1">
      <alignment horizontal="center" vertical="center"/>
    </xf>
    <xf numFmtId="0" fontId="14" fillId="0" borderId="0" xfId="28" applyFont="1"/>
    <xf numFmtId="0" fontId="12" fillId="0" borderId="0" xfId="28" applyFont="1"/>
    <xf numFmtId="0" fontId="13" fillId="0" borderId="0" xfId="29"/>
  </cellXfs>
  <cellStyles count="30">
    <cellStyle name="čárky 2" xfId="12" xr:uid="{00000000-0005-0000-0000-000000000000}"/>
    <cellStyle name="Hypertextový odkaz 2" xfId="29" xr:uid="{4C017EE1-8472-4F72-B74F-D246CC822701}"/>
    <cellStyle name="měny 2" xfId="1" xr:uid="{00000000-0005-0000-0000-000002000000}"/>
    <cellStyle name="měny 2 2" xfId="5" xr:uid="{00000000-0005-0000-0000-000003000000}"/>
    <cellStyle name="měny 3" xfId="13" xr:uid="{00000000-0005-0000-0000-000004000000}"/>
    <cellStyle name="Normální" xfId="0" builtinId="0"/>
    <cellStyle name="normální 10" xfId="18" xr:uid="{00000000-0005-0000-0000-000006000000}"/>
    <cellStyle name="normální 11" xfId="19" xr:uid="{00000000-0005-0000-0000-000007000000}"/>
    <cellStyle name="normální 12" xfId="20" xr:uid="{00000000-0005-0000-0000-000008000000}"/>
    <cellStyle name="normální 13" xfId="21" xr:uid="{00000000-0005-0000-0000-000009000000}"/>
    <cellStyle name="normální 14" xfId="14" xr:uid="{00000000-0005-0000-0000-00000A000000}"/>
    <cellStyle name="normální 2" xfId="2" xr:uid="{00000000-0005-0000-0000-00000B000000}"/>
    <cellStyle name="normální 2 2" xfId="6" xr:uid="{00000000-0005-0000-0000-00000C000000}"/>
    <cellStyle name="normální 2 3" xfId="4" xr:uid="{00000000-0005-0000-0000-00000D000000}"/>
    <cellStyle name="normální 2 3 2" xfId="16" xr:uid="{00000000-0005-0000-0000-00000E000000}"/>
    <cellStyle name="normální 2 4" xfId="22" xr:uid="{00000000-0005-0000-0000-00000F000000}"/>
    <cellStyle name="Normální 2 5" xfId="28" xr:uid="{4F1A5184-EF4A-4678-A40A-4E18662CC34F}"/>
    <cellStyle name="normální 3" xfId="7" xr:uid="{00000000-0005-0000-0000-000010000000}"/>
    <cellStyle name="normální 3 2" xfId="8" xr:uid="{00000000-0005-0000-0000-000011000000}"/>
    <cellStyle name="normální 3 3" xfId="10" xr:uid="{00000000-0005-0000-0000-000012000000}"/>
    <cellStyle name="normální 3 4" xfId="17" xr:uid="{00000000-0005-0000-0000-000013000000}"/>
    <cellStyle name="normální 3 5" xfId="27" xr:uid="{00000000-0005-0000-0000-000014000000}"/>
    <cellStyle name="normální 4" xfId="9" xr:uid="{00000000-0005-0000-0000-000015000000}"/>
    <cellStyle name="normální 5" xfId="15" xr:uid="{00000000-0005-0000-0000-000016000000}"/>
    <cellStyle name="normální 6" xfId="23" xr:uid="{00000000-0005-0000-0000-000017000000}"/>
    <cellStyle name="normální 7" xfId="24" xr:uid="{00000000-0005-0000-0000-000018000000}"/>
    <cellStyle name="normální 8" xfId="25" xr:uid="{00000000-0005-0000-0000-000019000000}"/>
    <cellStyle name="normální 9" xfId="26" xr:uid="{00000000-0005-0000-0000-00001A000000}"/>
    <cellStyle name="normální_List1 2" xfId="11" xr:uid="{00000000-0005-0000-0000-00001B000000}"/>
    <cellStyle name="normální_zadani_kopková" xfId="3" xr:uid="{00000000-0005-0000-0000-00001C000000}"/>
  </cellStyles>
  <dxfs count="0"/>
  <tableStyles count="0" defaultTableStyle="TableStyleMedium9" defaultPivotStyle="PivotStyleLight16"/>
  <colors>
    <mruColors>
      <color rgb="FF005828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in/radekhajdu/" TargetMode="External"/><Relationship Id="rId2" Type="http://schemas.openxmlformats.org/officeDocument/2006/relationships/hyperlink" Target="https://www.youtube.com/user/radekhajdu/" TargetMode="External"/><Relationship Id="rId1" Type="http://schemas.openxmlformats.org/officeDocument/2006/relationships/hyperlink" Target="https://www.radekhajdu.cz/skoleni-excel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J28"/>
  <sheetViews>
    <sheetView tabSelected="1" topLeftCell="A4" zoomScaleNormal="100" workbookViewId="0"/>
  </sheetViews>
  <sheetFormatPr defaultColWidth="9.140625" defaultRowHeight="15" customHeight="1" x14ac:dyDescent="0.2"/>
  <cols>
    <col min="1" max="1" width="2.85546875" style="2" customWidth="1"/>
    <col min="2" max="10" width="21" style="2" customWidth="1"/>
    <col min="11" max="16384" width="9.140625" style="2"/>
  </cols>
  <sheetData>
    <row r="1" spans="2:10" ht="15" customHeight="1" x14ac:dyDescent="0.2">
      <c r="B1" s="1"/>
      <c r="C1" s="1"/>
    </row>
    <row r="2" spans="2:10" ht="15" customHeight="1" x14ac:dyDescent="0.2">
      <c r="B2" s="4" t="s">
        <v>19</v>
      </c>
      <c r="C2" s="4" t="s">
        <v>0</v>
      </c>
      <c r="D2" s="4" t="s">
        <v>3</v>
      </c>
      <c r="E2" s="4" t="s">
        <v>6</v>
      </c>
      <c r="F2" s="4" t="s">
        <v>14</v>
      </c>
      <c r="G2" s="4" t="s">
        <v>12</v>
      </c>
      <c r="H2" s="4" t="s">
        <v>13</v>
      </c>
      <c r="I2" s="4" t="s">
        <v>40</v>
      </c>
      <c r="J2" s="4" t="s">
        <v>41</v>
      </c>
    </row>
    <row r="3" spans="2:10" ht="15" customHeight="1" x14ac:dyDescent="0.2">
      <c r="B3" s="5" t="s">
        <v>34</v>
      </c>
      <c r="C3" s="6" t="s">
        <v>2</v>
      </c>
      <c r="D3" s="6" t="s">
        <v>4</v>
      </c>
      <c r="E3" s="6" t="s">
        <v>9</v>
      </c>
      <c r="F3" s="6" t="s">
        <v>15</v>
      </c>
      <c r="G3" s="7">
        <v>5</v>
      </c>
      <c r="H3" s="8">
        <v>160</v>
      </c>
      <c r="I3" s="9">
        <v>500</v>
      </c>
      <c r="J3" s="10">
        <f>G3*H3+I3</f>
        <v>1300</v>
      </c>
    </row>
    <row r="4" spans="2:10" ht="15" customHeight="1" x14ac:dyDescent="0.2">
      <c r="B4" s="5" t="s">
        <v>33</v>
      </c>
      <c r="C4" s="11" t="s">
        <v>2</v>
      </c>
      <c r="D4" s="6" t="s">
        <v>4</v>
      </c>
      <c r="E4" s="6" t="s">
        <v>10</v>
      </c>
      <c r="F4" s="6" t="s">
        <v>15</v>
      </c>
      <c r="G4" s="7">
        <v>6</v>
      </c>
      <c r="H4" s="8">
        <v>185</v>
      </c>
      <c r="I4" s="9">
        <v>400</v>
      </c>
      <c r="J4" s="10">
        <f t="shared" ref="J4:J22" si="0">G4*H4+I4</f>
        <v>1510</v>
      </c>
    </row>
    <row r="5" spans="2:10" ht="15" customHeight="1" x14ac:dyDescent="0.2">
      <c r="B5" s="5" t="s">
        <v>23</v>
      </c>
      <c r="C5" s="11" t="s">
        <v>1</v>
      </c>
      <c r="D5" s="6" t="s">
        <v>4</v>
      </c>
      <c r="E5" s="6" t="s">
        <v>10</v>
      </c>
      <c r="F5" s="6" t="s">
        <v>16</v>
      </c>
      <c r="G5" s="7">
        <v>6.15</v>
      </c>
      <c r="H5" s="12">
        <v>100</v>
      </c>
      <c r="I5" s="9"/>
      <c r="J5" s="10">
        <f t="shared" si="0"/>
        <v>615</v>
      </c>
    </row>
    <row r="6" spans="2:10" ht="15" customHeight="1" x14ac:dyDescent="0.2">
      <c r="B6" s="5" t="s">
        <v>24</v>
      </c>
      <c r="C6" s="6" t="s">
        <v>1</v>
      </c>
      <c r="D6" s="6" t="s">
        <v>4</v>
      </c>
      <c r="E6" s="6" t="s">
        <v>7</v>
      </c>
      <c r="F6" s="6" t="s">
        <v>16</v>
      </c>
      <c r="G6" s="7">
        <v>6.45</v>
      </c>
      <c r="H6" s="8">
        <v>200</v>
      </c>
      <c r="I6" s="9">
        <v>890</v>
      </c>
      <c r="J6" s="10">
        <f t="shared" si="0"/>
        <v>2180</v>
      </c>
    </row>
    <row r="7" spans="2:10" ht="15" customHeight="1" x14ac:dyDescent="0.2">
      <c r="B7" s="5" t="s">
        <v>35</v>
      </c>
      <c r="C7" s="6" t="s">
        <v>2</v>
      </c>
      <c r="D7" s="6" t="s">
        <v>4</v>
      </c>
      <c r="E7" s="6" t="s">
        <v>7</v>
      </c>
      <c r="F7" s="6" t="s">
        <v>17</v>
      </c>
      <c r="G7" s="7">
        <v>6.5</v>
      </c>
      <c r="H7" s="12">
        <v>188</v>
      </c>
      <c r="I7" s="9"/>
      <c r="J7" s="10">
        <f t="shared" si="0"/>
        <v>1222</v>
      </c>
    </row>
    <row r="8" spans="2:10" ht="15" customHeight="1" x14ac:dyDescent="0.2">
      <c r="B8" s="5" t="s">
        <v>32</v>
      </c>
      <c r="C8" s="6" t="s">
        <v>2</v>
      </c>
      <c r="D8" s="6" t="s">
        <v>5</v>
      </c>
      <c r="E8" s="6" t="s">
        <v>11</v>
      </c>
      <c r="F8" s="6" t="s">
        <v>15</v>
      </c>
      <c r="G8" s="7">
        <v>7</v>
      </c>
      <c r="H8" s="12">
        <v>111</v>
      </c>
      <c r="I8" s="9">
        <v>700</v>
      </c>
      <c r="J8" s="10">
        <f t="shared" si="0"/>
        <v>1477</v>
      </c>
    </row>
    <row r="9" spans="2:10" ht="15" customHeight="1" x14ac:dyDescent="0.2">
      <c r="B9" s="5" t="s">
        <v>36</v>
      </c>
      <c r="C9" s="11" t="s">
        <v>2</v>
      </c>
      <c r="D9" s="6" t="s">
        <v>5</v>
      </c>
      <c r="E9" s="6" t="s">
        <v>11</v>
      </c>
      <c r="F9" s="6" t="s">
        <v>17</v>
      </c>
      <c r="G9" s="7">
        <v>7</v>
      </c>
      <c r="H9" s="8">
        <v>132</v>
      </c>
      <c r="I9" s="9">
        <v>100</v>
      </c>
      <c r="J9" s="10">
        <f t="shared" si="0"/>
        <v>1024</v>
      </c>
    </row>
    <row r="10" spans="2:10" ht="15" customHeight="1" x14ac:dyDescent="0.2">
      <c r="B10" s="5" t="s">
        <v>30</v>
      </c>
      <c r="C10" s="6" t="s">
        <v>2</v>
      </c>
      <c r="D10" s="6" t="s">
        <v>4</v>
      </c>
      <c r="E10" s="6" t="s">
        <v>7</v>
      </c>
      <c r="F10" s="6" t="s">
        <v>18</v>
      </c>
      <c r="G10" s="7">
        <v>7.5</v>
      </c>
      <c r="H10" s="8">
        <v>231</v>
      </c>
      <c r="I10" s="9"/>
      <c r="J10" s="10">
        <f t="shared" si="0"/>
        <v>1732.5</v>
      </c>
    </row>
    <row r="11" spans="2:10" ht="15" customHeight="1" x14ac:dyDescent="0.2">
      <c r="B11" s="5" t="s">
        <v>31</v>
      </c>
      <c r="C11" s="6" t="s">
        <v>2</v>
      </c>
      <c r="D11" s="6" t="s">
        <v>5</v>
      </c>
      <c r="E11" s="6" t="s">
        <v>11</v>
      </c>
      <c r="F11" s="6" t="s">
        <v>16</v>
      </c>
      <c r="G11" s="7">
        <v>7.5</v>
      </c>
      <c r="H11" s="12">
        <v>189</v>
      </c>
      <c r="I11" s="9">
        <v>250</v>
      </c>
      <c r="J11" s="10">
        <f t="shared" si="0"/>
        <v>1667.5</v>
      </c>
    </row>
    <row r="12" spans="2:10" ht="15" customHeight="1" x14ac:dyDescent="0.2">
      <c r="B12" s="5" t="s">
        <v>25</v>
      </c>
      <c r="C12" s="11" t="s">
        <v>1</v>
      </c>
      <c r="D12" s="6" t="s">
        <v>4</v>
      </c>
      <c r="E12" s="6" t="s">
        <v>7</v>
      </c>
      <c r="F12" s="6" t="s">
        <v>15</v>
      </c>
      <c r="G12" s="7">
        <v>7.5</v>
      </c>
      <c r="H12" s="12">
        <v>190</v>
      </c>
      <c r="I12" s="9">
        <v>500</v>
      </c>
      <c r="J12" s="10">
        <f t="shared" si="0"/>
        <v>1925</v>
      </c>
    </row>
    <row r="13" spans="2:10" ht="15" customHeight="1" x14ac:dyDescent="0.2">
      <c r="B13" s="5" t="s">
        <v>26</v>
      </c>
      <c r="C13" s="11" t="s">
        <v>1</v>
      </c>
      <c r="D13" s="6" t="s">
        <v>4</v>
      </c>
      <c r="E13" s="6" t="s">
        <v>9</v>
      </c>
      <c r="F13" s="6" t="s">
        <v>16</v>
      </c>
      <c r="G13" s="7">
        <v>10</v>
      </c>
      <c r="H13" s="12">
        <v>114</v>
      </c>
      <c r="I13" s="9">
        <v>400</v>
      </c>
      <c r="J13" s="10">
        <f t="shared" si="0"/>
        <v>1540</v>
      </c>
    </row>
    <row r="14" spans="2:10" ht="15" customHeight="1" x14ac:dyDescent="0.2">
      <c r="B14" s="5" t="s">
        <v>29</v>
      </c>
      <c r="C14" s="6" t="s">
        <v>1</v>
      </c>
      <c r="D14" s="6" t="s">
        <v>4</v>
      </c>
      <c r="E14" s="6" t="s">
        <v>9</v>
      </c>
      <c r="F14" s="6" t="s">
        <v>16</v>
      </c>
      <c r="G14" s="7">
        <v>10</v>
      </c>
      <c r="H14" s="12">
        <v>170</v>
      </c>
      <c r="I14" s="9">
        <v>700</v>
      </c>
      <c r="J14" s="10">
        <f t="shared" si="0"/>
        <v>2400</v>
      </c>
    </row>
    <row r="15" spans="2:10" ht="15" customHeight="1" x14ac:dyDescent="0.2">
      <c r="B15" s="5" t="s">
        <v>28</v>
      </c>
      <c r="C15" s="6" t="s">
        <v>1</v>
      </c>
      <c r="D15" s="6" t="s">
        <v>4</v>
      </c>
      <c r="E15" s="6" t="s">
        <v>9</v>
      </c>
      <c r="F15" s="6" t="s">
        <v>16</v>
      </c>
      <c r="G15" s="7">
        <v>10.5</v>
      </c>
      <c r="H15" s="8">
        <v>167</v>
      </c>
      <c r="I15" s="9"/>
      <c r="J15" s="10">
        <f t="shared" si="0"/>
        <v>1753.5</v>
      </c>
    </row>
    <row r="16" spans="2:10" ht="15" customHeight="1" x14ac:dyDescent="0.2">
      <c r="B16" s="5" t="s">
        <v>20</v>
      </c>
      <c r="C16" s="11" t="s">
        <v>1</v>
      </c>
      <c r="D16" s="6" t="s">
        <v>5</v>
      </c>
      <c r="E16" s="6" t="s">
        <v>11</v>
      </c>
      <c r="F16" s="6" t="s">
        <v>18</v>
      </c>
      <c r="G16" s="7">
        <v>10.5</v>
      </c>
      <c r="H16" s="8">
        <v>203</v>
      </c>
      <c r="I16" s="9">
        <v>350</v>
      </c>
      <c r="J16" s="10">
        <f t="shared" si="0"/>
        <v>2481.5</v>
      </c>
    </row>
    <row r="17" spans="2:10" ht="15" customHeight="1" x14ac:dyDescent="0.2">
      <c r="B17" s="5" t="s">
        <v>21</v>
      </c>
      <c r="C17" s="11" t="s">
        <v>1</v>
      </c>
      <c r="D17" s="6" t="s">
        <v>5</v>
      </c>
      <c r="E17" s="6" t="s">
        <v>8</v>
      </c>
      <c r="F17" s="6" t="s">
        <v>18</v>
      </c>
      <c r="G17" s="7">
        <v>10.5</v>
      </c>
      <c r="H17" s="8">
        <v>160</v>
      </c>
      <c r="I17" s="9">
        <v>890</v>
      </c>
      <c r="J17" s="10">
        <f t="shared" si="0"/>
        <v>2570</v>
      </c>
    </row>
    <row r="18" spans="2:10" ht="15" customHeight="1" x14ac:dyDescent="0.2">
      <c r="B18" s="5" t="s">
        <v>38</v>
      </c>
      <c r="C18" s="11" t="s">
        <v>2</v>
      </c>
      <c r="D18" s="6" t="s">
        <v>4</v>
      </c>
      <c r="E18" s="6" t="s">
        <v>7</v>
      </c>
      <c r="F18" s="6" t="s">
        <v>16</v>
      </c>
      <c r="G18" s="7">
        <v>10.5</v>
      </c>
      <c r="H18" s="12">
        <v>145</v>
      </c>
      <c r="I18" s="9"/>
      <c r="J18" s="10">
        <f t="shared" si="0"/>
        <v>1522.5</v>
      </c>
    </row>
    <row r="19" spans="2:10" ht="15" customHeight="1" x14ac:dyDescent="0.2">
      <c r="B19" s="5" t="s">
        <v>37</v>
      </c>
      <c r="C19" s="11" t="s">
        <v>2</v>
      </c>
      <c r="D19" s="6" t="s">
        <v>5</v>
      </c>
      <c r="E19" s="6" t="s">
        <v>8</v>
      </c>
      <c r="F19" s="6" t="s">
        <v>16</v>
      </c>
      <c r="G19" s="7">
        <v>11.75</v>
      </c>
      <c r="H19" s="8">
        <v>170</v>
      </c>
      <c r="I19" s="9"/>
      <c r="J19" s="10">
        <f t="shared" si="0"/>
        <v>1997.5</v>
      </c>
    </row>
    <row r="20" spans="2:10" ht="15" customHeight="1" x14ac:dyDescent="0.2">
      <c r="B20" s="5" t="s">
        <v>22</v>
      </c>
      <c r="C20" s="11" t="s">
        <v>1</v>
      </c>
      <c r="D20" s="6" t="s">
        <v>4</v>
      </c>
      <c r="E20" s="6" t="s">
        <v>9</v>
      </c>
      <c r="F20" s="6" t="s">
        <v>16</v>
      </c>
      <c r="G20" s="7">
        <v>15</v>
      </c>
      <c r="H20" s="8">
        <v>185</v>
      </c>
      <c r="I20" s="9">
        <v>400</v>
      </c>
      <c r="J20" s="10">
        <f t="shared" si="0"/>
        <v>3175</v>
      </c>
    </row>
    <row r="21" spans="2:10" ht="15" customHeight="1" x14ac:dyDescent="0.2">
      <c r="B21" s="5" t="s">
        <v>27</v>
      </c>
      <c r="C21" s="6" t="s">
        <v>1</v>
      </c>
      <c r="D21" s="6" t="s">
        <v>5</v>
      </c>
      <c r="E21" s="6" t="s">
        <v>11</v>
      </c>
      <c r="F21" s="6" t="s">
        <v>17</v>
      </c>
      <c r="G21" s="7">
        <v>15</v>
      </c>
      <c r="H21" s="8">
        <v>300</v>
      </c>
      <c r="I21" s="9"/>
      <c r="J21" s="10">
        <f t="shared" si="0"/>
        <v>4500</v>
      </c>
    </row>
    <row r="22" spans="2:10" ht="15" customHeight="1" x14ac:dyDescent="0.2">
      <c r="B22" s="5" t="s">
        <v>39</v>
      </c>
      <c r="C22" s="11" t="s">
        <v>2</v>
      </c>
      <c r="D22" s="6" t="s">
        <v>5</v>
      </c>
      <c r="E22" s="6" t="s">
        <v>8</v>
      </c>
      <c r="F22" s="6" t="s">
        <v>15</v>
      </c>
      <c r="G22" s="7">
        <v>15.5</v>
      </c>
      <c r="H22" s="8">
        <v>150</v>
      </c>
      <c r="I22" s="9">
        <v>700</v>
      </c>
      <c r="J22" s="10">
        <f t="shared" si="0"/>
        <v>3025</v>
      </c>
    </row>
    <row r="23" spans="2:10" ht="15" customHeight="1" x14ac:dyDescent="0.2">
      <c r="I23" s="3"/>
      <c r="J23" s="3"/>
    </row>
    <row r="25" spans="2:10" ht="15" customHeight="1" x14ac:dyDescent="0.2">
      <c r="I25" s="3"/>
      <c r="J25" s="3"/>
    </row>
    <row r="26" spans="2:10" ht="15" customHeight="1" x14ac:dyDescent="0.2">
      <c r="I26" s="3"/>
      <c r="J26" s="3"/>
    </row>
    <row r="27" spans="2:10" ht="15" customHeight="1" x14ac:dyDescent="0.2">
      <c r="I27" s="3"/>
      <c r="J27" s="3"/>
    </row>
    <row r="28" spans="2:10" ht="15" customHeight="1" x14ac:dyDescent="0.2">
      <c r="I28" s="3"/>
      <c r="J28" s="3"/>
    </row>
  </sheetData>
  <sortState xmlns:xlrd2="http://schemas.microsoft.com/office/spreadsheetml/2017/richdata2" ref="D3:H22">
    <sortCondition ref="G3:G22"/>
  </sortState>
  <dataValidations count="4">
    <dataValidation type="list" allowBlank="1" showInputMessage="1" showErrorMessage="1" sqref="F3:F22" xr:uid="{3BC15710-E429-44FF-8450-27E1B5A8DDEA}">
      <formula1>"oddělení 1,oddělení 2,oddělení 3,oddělení 4"</formula1>
    </dataValidation>
    <dataValidation type="list" allowBlank="1" showInputMessage="1" showErrorMessage="1" sqref="D3:D22" xr:uid="{495A7D16-4FFD-40FC-9878-42B23053CC18}">
      <formula1>"THP,dělník"</formula1>
    </dataValidation>
    <dataValidation type="list" allowBlank="1" showInputMessage="1" showErrorMessage="1" sqref="E3:E22" xr:uid="{CD648953-707B-489E-AEE1-62DCE739F129}">
      <formula1>"účetní,propagace,technolog,nástrojař,manipulant"</formula1>
    </dataValidation>
    <dataValidation type="list" allowBlank="1" showInputMessage="1" showErrorMessage="1" error="Takové pohlaví přece neexistuje. ;-)" sqref="C3:C22" xr:uid="{903231D0-5816-4CE3-A8FE-9D73ABB8AF31}">
      <formula1>"žena,muž"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F1593-9178-4706-AB23-FC6CA9EB6772}">
  <sheetPr>
    <tabColor rgb="FFFFFFCC"/>
  </sheetPr>
  <dimension ref="B2:B5"/>
  <sheetViews>
    <sheetView zoomScaleNormal="100" workbookViewId="0">
      <selection activeCell="B2" sqref="B2"/>
    </sheetView>
  </sheetViews>
  <sheetFormatPr defaultColWidth="10" defaultRowHeight="15" customHeight="1" x14ac:dyDescent="0.2"/>
  <cols>
    <col min="1" max="1" width="2.7109375" style="14" customWidth="1"/>
    <col min="2" max="2" width="41" style="14" bestFit="1" customWidth="1"/>
    <col min="3" max="15" width="20.42578125" style="14" customWidth="1"/>
    <col min="16" max="16384" width="10" style="14"/>
  </cols>
  <sheetData>
    <row r="2" spans="2:2" ht="15" customHeight="1" x14ac:dyDescent="0.25">
      <c r="B2" s="13" t="s">
        <v>42</v>
      </c>
    </row>
    <row r="3" spans="2:2" ht="15" customHeight="1" x14ac:dyDescent="0.25">
      <c r="B3" s="15" t="s">
        <v>43</v>
      </c>
    </row>
    <row r="4" spans="2:2" ht="15" customHeight="1" x14ac:dyDescent="0.25">
      <c r="B4" s="15" t="s">
        <v>44</v>
      </c>
    </row>
    <row r="5" spans="2:2" ht="15" customHeight="1" x14ac:dyDescent="0.25">
      <c r="B5" s="15" t="s">
        <v>45</v>
      </c>
    </row>
  </sheetData>
  <hyperlinks>
    <hyperlink ref="B4" r:id="rId1" xr:uid="{7C53A384-CF15-4981-8888-FC9C7132BFFE}"/>
    <hyperlink ref="B3" r:id="rId2" xr:uid="{C54DC0CE-AB99-4155-8903-091B2252EEDD}"/>
    <hyperlink ref="B5" r:id="rId3" xr:uid="{84B9B39C-51D4-404D-A997-DBC6876CF971}"/>
  </hyperlinks>
  <pageMargins left="0.7" right="0.7" top="0.78740157499999996" bottom="0.78740157499999996" header="0.3" footer="0.3"/>
  <pageSetup paperSize="9"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zdroj</vt:lpstr>
      <vt:lpstr>Další nácviky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2023-01-01T12:32:26Z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94a1c8-9899-41e7-8f6e-8b1b3c79592a_Enabled">
    <vt:lpwstr>true</vt:lpwstr>
  </property>
  <property fmtid="{D5CDD505-2E9C-101B-9397-08002B2CF9AE}" pid="3" name="MSIP_Label_7294a1c8-9899-41e7-8f6e-8b1b3c79592a_SetDate">
    <vt:lpwstr>2022-06-12T08:44:51Z</vt:lpwstr>
  </property>
  <property fmtid="{D5CDD505-2E9C-101B-9397-08002B2CF9AE}" pid="4" name="MSIP_Label_7294a1c8-9899-41e7-8f6e-8b1b3c79592a_Method">
    <vt:lpwstr>Privileged</vt:lpwstr>
  </property>
  <property fmtid="{D5CDD505-2E9C-101B-9397-08002B2CF9AE}" pid="5" name="MSIP_Label_7294a1c8-9899-41e7-8f6e-8b1b3c79592a_Name">
    <vt:lpwstr>Internal sub2 (no marking)</vt:lpwstr>
  </property>
  <property fmtid="{D5CDD505-2E9C-101B-9397-08002B2CF9AE}" pid="6" name="MSIP_Label_7294a1c8-9899-41e7-8f6e-8b1b3c79592a_SiteId">
    <vt:lpwstr>eb70b763-b6d7-4486-8555-8831709a784e</vt:lpwstr>
  </property>
  <property fmtid="{D5CDD505-2E9C-101B-9397-08002B2CF9AE}" pid="7" name="MSIP_Label_7294a1c8-9899-41e7-8f6e-8b1b3c79592a_ActionId">
    <vt:lpwstr>f2348da7-507a-413e-9cf1-72c5cad13744</vt:lpwstr>
  </property>
  <property fmtid="{D5CDD505-2E9C-101B-9397-08002B2CF9AE}" pid="8" name="MSIP_Label_7294a1c8-9899-41e7-8f6e-8b1b3c79592a_ContentBits">
    <vt:lpwstr>0</vt:lpwstr>
  </property>
</Properties>
</file>