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31D7A3E2-B27C-4785-A6DB-621C21698FC9}" xr6:coauthVersionLast="47" xr6:coauthVersionMax="47" xr10:uidLastSave="{00000000-0000-0000-0000-000000000000}"/>
  <bookViews>
    <workbookView xWindow="-108" yWindow="-108" windowWidth="23256" windowHeight="13176" tabRatio="778" xr2:uid="{00000000-000D-0000-FFFF-FFFF00000000}"/>
  </bookViews>
  <sheets>
    <sheet name="DO (výuka)" sheetId="102" r:id="rId1"/>
    <sheet name="Další nácviky" sheetId="100" r:id="rId2"/>
  </sheets>
  <definedNames>
    <definedName name="_xlnm._FilterDatabase" localSheetId="1" hidden="1">'Další nácviky'!#REF!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02" l="1"/>
  <c r="D22" i="102"/>
  <c r="D21" i="102"/>
  <c r="D20" i="102"/>
</calcChain>
</file>

<file path=xl/sharedStrings.xml><?xml version="1.0" encoding="utf-8"?>
<sst xmlns="http://schemas.openxmlformats.org/spreadsheetml/2006/main" count="29" uniqueCount="27">
  <si>
    <t>Výběr období</t>
  </si>
  <si>
    <t>OD</t>
  </si>
  <si>
    <t>Prosinec</t>
  </si>
  <si>
    <t>DO</t>
  </si>
  <si>
    <t>Květen</t>
  </si>
  <si>
    <t>Skutečnost</t>
  </si>
  <si>
    <t>Plán</t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</si>
  <si>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</si>
  <si>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</si>
  <si>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</si>
  <si>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</si>
  <si>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</si>
  <si>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</si>
  <si>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</si>
  <si>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</si>
  <si>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</si>
  <si>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</si>
  <si>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Skutečnost podle výběru období:</t>
  </si>
  <si>
    <t>Součet</t>
  </si>
  <si>
    <t>Průměr</t>
  </si>
  <si>
    <t>Nejvyšší</t>
  </si>
  <si>
    <t>Nejnižší</t>
  </si>
  <si>
    <t>Měsíc / Produkce</t>
  </si>
  <si>
    <t>Více informací na:</t>
  </si>
  <si>
    <t>https://www.youtube.com/user/radekhajdu/</t>
  </si>
  <si>
    <t>https://www.radekhajdu.cz/skoleni-excel/</t>
  </si>
  <si>
    <t>https://www.linkedin.com/in/radekhajdu/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</si>
</sst>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[$€-1];\-#,##0.00\ [$€-1]"/>
    <numFmt numFmtId="166" formatCode="#,##0&quot; ks&quot;"/>
  </numFmts>
  <fonts count="1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1" fillId="0" borderId="0"/>
    <xf numFmtId="165" fontId="9" fillId="0" borderId="0"/>
    <xf numFmtId="165" fontId="6" fillId="0" borderId="0"/>
    <xf numFmtId="0" fontId="1" fillId="0" borderId="0"/>
    <xf numFmtId="0" fontId="6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11" fillId="0" borderId="0" xfId="31" applyProtection="1">
      <protection hidden="1"/>
    </xf>
    <xf numFmtId="14" fontId="8" fillId="2" borderId="1" xfId="29" applyNumberFormat="1" applyFont="1" applyFill="1" applyBorder="1" applyAlignment="1" applyProtection="1">
      <alignment horizontal="center" vertical="center" wrapText="1"/>
      <protection hidden="1"/>
    </xf>
    <xf numFmtId="2" fontId="11" fillId="0" borderId="0" xfId="31" applyNumberFormat="1" applyAlignment="1" applyProtection="1">
      <alignment horizontal="center"/>
      <protection hidden="1"/>
    </xf>
    <xf numFmtId="0" fontId="1" fillId="0" borderId="0" xfId="32" applyProtection="1">
      <protection hidden="1"/>
    </xf>
    <xf numFmtId="14" fontId="8" fillId="3" borderId="5" xfId="29" applyNumberFormat="1" applyFont="1" applyFill="1" applyBorder="1" applyAlignment="1" applyProtection="1">
      <alignment horizontal="center" vertical="center" wrapText="1"/>
      <protection hidden="1"/>
    </xf>
    <xf numFmtId="14" fontId="8" fillId="2" borderId="5" xfId="29" applyNumberFormat="1" applyFont="1" applyFill="1" applyBorder="1" applyAlignment="1" applyProtection="1">
      <alignment horizontal="center" vertical="center" wrapText="1"/>
      <protection hidden="1"/>
    </xf>
    <xf numFmtId="166" fontId="1" fillId="0" borderId="4" xfId="32" applyNumberFormat="1" applyBorder="1" applyAlignment="1" applyProtection="1">
      <alignment horizontal="center"/>
      <protection hidden="1"/>
    </xf>
    <xf numFmtId="166" fontId="1" fillId="0" borderId="4" xfId="33" applyNumberFormat="1" applyBorder="1" applyAlignment="1" applyProtection="1">
      <alignment horizontal="center"/>
      <protection hidden="1"/>
    </xf>
    <xf numFmtId="14" fontId="8" fillId="2" borderId="3" xfId="29" applyNumberFormat="1" applyFont="1" applyFill="1" applyBorder="1" applyAlignment="1" applyProtection="1">
      <alignment horizontal="center" vertical="center" wrapText="1"/>
      <protection hidden="1"/>
    </xf>
    <xf numFmtId="0" fontId="8" fillId="2" borderId="8" xfId="29" applyNumberFormat="1" applyFont="1" applyFill="1" applyBorder="1" applyAlignment="1" applyProtection="1">
      <alignment horizontal="left" vertical="center" wrapText="1" indent="1"/>
      <protection hidden="1"/>
    </xf>
    <xf numFmtId="166" fontId="1" fillId="0" borderId="9" xfId="32" applyNumberFormat="1" applyBorder="1" applyAlignment="1" applyProtection="1">
      <alignment horizontal="center"/>
      <protection hidden="1"/>
    </xf>
    <xf numFmtId="0" fontId="8" fillId="2" borderId="10" xfId="29" applyNumberFormat="1" applyFont="1" applyFill="1" applyBorder="1" applyAlignment="1" applyProtection="1">
      <alignment horizontal="left" vertical="center" wrapText="1" indent="1"/>
      <protection hidden="1"/>
    </xf>
    <xf numFmtId="166" fontId="1" fillId="0" borderId="11" xfId="32" applyNumberFormat="1" applyBorder="1" applyAlignment="1" applyProtection="1">
      <alignment horizontal="center"/>
      <protection hidden="1"/>
    </xf>
    <xf numFmtId="166" fontId="1" fillId="0" borderId="11" xfId="33" applyNumberFormat="1" applyBorder="1" applyAlignment="1" applyProtection="1">
      <alignment horizontal="center"/>
      <protection hidden="1"/>
    </xf>
    <xf numFmtId="0" fontId="8" fillId="2" borderId="12" xfId="29" applyNumberFormat="1" applyFont="1" applyFill="1" applyBorder="1" applyAlignment="1" applyProtection="1">
      <alignment horizontal="left" vertical="center" wrapText="1" indent="1"/>
      <protection hidden="1"/>
    </xf>
    <xf numFmtId="166" fontId="1" fillId="0" borderId="13" xfId="33" applyNumberFormat="1" applyBorder="1" applyAlignment="1" applyProtection="1">
      <alignment horizontal="center"/>
      <protection hidden="1"/>
    </xf>
    <xf numFmtId="0" fontId="14" fillId="0" borderId="6" xfId="30" applyFont="1" applyBorder="1" applyAlignment="1" applyProtection="1">
      <alignment horizontal="center" vertical="center"/>
      <protection locked="0"/>
    </xf>
    <xf numFmtId="0" fontId="14" fillId="0" borderId="7" xfId="30" applyFont="1" applyBorder="1" applyAlignment="1" applyProtection="1">
      <alignment horizontal="center" vertical="center"/>
      <protection locked="0"/>
    </xf>
    <xf numFmtId="166" fontId="13" fillId="0" borderId="6" xfId="32" applyNumberFormat="1" applyFont="1" applyBorder="1" applyAlignment="1" applyProtection="1">
      <alignment horizontal="right" vertical="center" indent="4"/>
      <protection hidden="1"/>
    </xf>
    <xf numFmtId="166" fontId="13" fillId="0" borderId="14" xfId="32" applyNumberFormat="1" applyFont="1" applyBorder="1" applyAlignment="1" applyProtection="1">
      <alignment horizontal="right" vertical="center" indent="4"/>
      <protection hidden="1"/>
    </xf>
    <xf numFmtId="166" fontId="13" fillId="0" borderId="7" xfId="32" applyNumberFormat="1" applyFont="1" applyBorder="1" applyAlignment="1" applyProtection="1">
      <alignment horizontal="right" vertical="center" indent="4"/>
      <protection hidden="1"/>
    </xf>
    <xf numFmtId="0" fontId="12" fillId="0" borderId="0" xfId="30" applyFont="1"/>
    <xf numFmtId="0" fontId="10" fillId="0" borderId="0" xfId="30" applyFont="1"/>
    <xf numFmtId="0" fontId="16" fillId="0" borderId="0" xfId="34"/>
    <xf numFmtId="14" fontId="8" fillId="2" borderId="3" xfId="29" applyNumberFormat="1" applyFont="1" applyFill="1" applyBorder="1" applyAlignment="1" applyProtection="1">
      <alignment horizontal="left" vertical="center" wrapText="1" indent="1"/>
      <protection hidden="1"/>
    </xf>
    <xf numFmtId="0" fontId="15" fillId="3" borderId="5" xfId="32" applyFont="1" applyFill="1" applyBorder="1" applyAlignment="1" applyProtection="1">
      <alignment horizontal="left" indent="1"/>
      <protection hidden="1"/>
    </xf>
    <xf numFmtId="0" fontId="15" fillId="3" borderId="15" xfId="32" applyFont="1" applyFill="1" applyBorder="1" applyAlignment="1" applyProtection="1">
      <alignment horizontal="left" indent="1"/>
      <protection hidden="1"/>
    </xf>
    <xf numFmtId="14" fontId="8" fillId="2" borderId="3" xfId="29" applyNumberFormat="1" applyFont="1" applyFill="1" applyBorder="1" applyAlignment="1" applyProtection="1">
      <alignment horizontal="left" vertical="center" wrapText="1" indent="1"/>
      <protection hidden="1"/>
    </xf>
    <xf numFmtId="14" fontId="8" fillId="2" borderId="2" xfId="29" applyNumberFormat="1" applyFont="1" applyFill="1" applyBorder="1" applyAlignment="1" applyProtection="1">
      <alignment horizontal="left" vertical="center" wrapText="1" indent="1"/>
      <protection hidden="1"/>
    </xf>
    <xf numFmtId="14" fontId="8" fillId="2" borderId="1" xfId="29" applyNumberFormat="1" applyFont="1" applyFill="1" applyBorder="1" applyAlignment="1" applyProtection="1">
      <alignment horizontal="left" vertical="center" wrapText="1" indent="1"/>
      <protection hidden="1"/>
    </xf>
  </cellXfs>
  <cellStyles count="35">
    <cellStyle name="čárky 2" xfId="5" xr:uid="{00000000-0005-0000-0000-000000000000}"/>
    <cellStyle name="Hypertextový odkaz 2" xfId="34" xr:uid="{D83B0CDB-0A26-432C-8BFF-8E1D7CF4049A}"/>
    <cellStyle name="měny 2" xfId="1" xr:uid="{00000000-0005-0000-0000-000002000000}"/>
    <cellStyle name="měny 2 2" xfId="7" xr:uid="{00000000-0005-0000-0000-000003000000}"/>
    <cellStyle name="měny 3" xfId="8" xr:uid="{00000000-0005-0000-0000-000004000000}"/>
    <cellStyle name="Normální" xfId="0" builtinId="0"/>
    <cellStyle name="normální 10" xfId="9" xr:uid="{00000000-0005-0000-0000-000006000000}"/>
    <cellStyle name="normální 11" xfId="10" xr:uid="{00000000-0005-0000-0000-000007000000}"/>
    <cellStyle name="normální 12" xfId="11" xr:uid="{00000000-0005-0000-0000-000008000000}"/>
    <cellStyle name="normální 13" xfId="12" xr:uid="{00000000-0005-0000-0000-000009000000}"/>
    <cellStyle name="normální 14" xfId="13" xr:uid="{00000000-0005-0000-0000-00000A000000}"/>
    <cellStyle name="Normální 15 2 2" xfId="32" xr:uid="{C2CFE59D-D6F7-477F-BFEC-2F37778A96F9}"/>
    <cellStyle name="Normální 15 2 2 3" xfId="33" xr:uid="{9FFB2A19-5F85-4AD9-913F-FE41AA189CB9}"/>
    <cellStyle name="normální 2" xfId="2" xr:uid="{00000000-0005-0000-0000-00000B000000}"/>
    <cellStyle name="normální 2 2" xfId="14" xr:uid="{00000000-0005-0000-0000-00000C000000}"/>
    <cellStyle name="normální 2 2 2 2 2" xfId="26" xr:uid="{AAAF17E7-AEB2-4614-999D-10C6AAA949B8}"/>
    <cellStyle name="normální 2 3" xfId="4" xr:uid="{00000000-0005-0000-0000-00000D000000}"/>
    <cellStyle name="normální 2 3 2" xfId="6" xr:uid="{00000000-0005-0000-0000-00000E000000}"/>
    <cellStyle name="normální 2 4" xfId="15" xr:uid="{00000000-0005-0000-0000-00000F000000}"/>
    <cellStyle name="Normální 2 5" xfId="30" xr:uid="{3522A729-D74C-49F1-8970-B9209A6355EE}"/>
    <cellStyle name="normální 3" xfId="3" xr:uid="{00000000-0005-0000-0000-000010000000}"/>
    <cellStyle name="normální 3 2" xfId="16" xr:uid="{00000000-0005-0000-0000-000011000000}"/>
    <cellStyle name="normální 3 3" xfId="23" xr:uid="{00000000-0005-0000-0000-000012000000}"/>
    <cellStyle name="normální 3 4" xfId="24" xr:uid="{00000000-0005-0000-0000-000013000000}"/>
    <cellStyle name="normální 3 4 2" xfId="28" xr:uid="{0E395192-9706-4382-96CD-EA33F3A05100}"/>
    <cellStyle name="normální 3 5" xfId="25" xr:uid="{0BE40369-E3AB-45F8-A674-4BEE89CA0E5D}"/>
    <cellStyle name="Normální 3 6" xfId="31" xr:uid="{3119FB24-F0F0-4861-9F95-2C77DFE73CEF}"/>
    <cellStyle name="normální 4" xfId="17" xr:uid="{00000000-0005-0000-0000-000014000000}"/>
    <cellStyle name="normální 4 3 2" xfId="27" xr:uid="{D99B248A-EE2C-4351-AA3E-2651872E37F0}"/>
    <cellStyle name="normální 5" xfId="18" xr:uid="{00000000-0005-0000-0000-000015000000}"/>
    <cellStyle name="normální 6" xfId="19" xr:uid="{00000000-0005-0000-0000-000016000000}"/>
    <cellStyle name="normální 7" xfId="20" xr:uid="{00000000-0005-0000-0000-000017000000}"/>
    <cellStyle name="normální 8" xfId="21" xr:uid="{00000000-0005-0000-0000-000018000000}"/>
    <cellStyle name="normální 9" xfId="22" xr:uid="{00000000-0005-0000-0000-000019000000}"/>
    <cellStyle name="normální_zadani_kopková 2" xfId="29" xr:uid="{13A214AB-96D1-4489-AE28-36FDA1D237F6}"/>
  </cellStyles>
  <dxfs count="0"/>
  <tableStyles count="0" defaultTableStyle="TableStyleMedium9" defaultPivotStyle="PivotStyleLight16"/>
  <colors>
    <mruColors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BA57-1FE9-4A9F-B0B6-4EADAED6CA8B}">
  <sheetPr>
    <pageSetUpPr fitToPage="1"/>
  </sheetPr>
  <dimension ref="B1:D24"/>
  <sheetViews>
    <sheetView tabSelected="1" zoomScaleNormal="100" zoomScaleSheetLayoutView="55" zoomScalePageLayoutView="55" workbookViewId="0"/>
  </sheetViews>
  <sheetFormatPr defaultColWidth="9.109375" defaultRowHeight="15" customHeight="1" x14ac:dyDescent="0.25"/>
  <cols>
    <col min="1" max="1" width="3.21875" style="1" customWidth="1"/>
    <col min="2" max="4" width="21" style="1" customWidth="1"/>
    <col min="5" max="16384" width="9.109375" style="1"/>
  </cols>
  <sheetData>
    <row r="1" spans="2:4" ht="15" customHeight="1" thickBot="1" x14ac:dyDescent="0.3"/>
    <row r="2" spans="2:4" ht="15" customHeight="1" thickTop="1" x14ac:dyDescent="0.25">
      <c r="B2" s="28" t="s">
        <v>0</v>
      </c>
      <c r="C2" s="5" t="s">
        <v>1</v>
      </c>
      <c r="D2" s="17" t="s">
        <v>7</v>
      </c>
    </row>
    <row r="3" spans="2:4" ht="15" customHeight="1" thickBot="1" x14ac:dyDescent="0.3">
      <c r="B3" s="29"/>
      <c r="C3" s="6" t="s">
        <v>3</v>
      </c>
      <c r="D3" s="18" t="s">
        <v>2</v>
      </c>
    </row>
    <row r="4" spans="2:4" ht="15" customHeight="1" thickTop="1" x14ac:dyDescent="0.25"/>
    <row r="5" spans="2:4" ht="15" customHeight="1" thickBot="1" x14ac:dyDescent="0.3">
      <c r="B5" s="25" t="s">
        <v>22</v>
      </c>
      <c r="C5" s="9" t="s">
        <v>5</v>
      </c>
      <c r="D5" s="2" t="s">
        <v>6</v>
      </c>
    </row>
    <row r="6" spans="2:4" ht="15" customHeight="1" thickTop="1" x14ac:dyDescent="0.3">
      <c r="B6" s="10" t="s">
        <v>7</v>
      </c>
      <c r="C6" s="11">
        <v>74269</v>
      </c>
      <c r="D6" s="7">
        <v>75000</v>
      </c>
    </row>
    <row r="7" spans="2:4" ht="15" customHeight="1" x14ac:dyDescent="0.3">
      <c r="B7" s="12" t="s">
        <v>8</v>
      </c>
      <c r="C7" s="13">
        <v>75412</v>
      </c>
      <c r="D7" s="7">
        <v>75000</v>
      </c>
    </row>
    <row r="8" spans="2:4" ht="15" customHeight="1" x14ac:dyDescent="0.3">
      <c r="B8" s="12" t="s">
        <v>9</v>
      </c>
      <c r="C8" s="13">
        <v>77537</v>
      </c>
      <c r="D8" s="7">
        <v>75000</v>
      </c>
    </row>
    <row r="9" spans="2:4" ht="15" customHeight="1" x14ac:dyDescent="0.3">
      <c r="B9" s="12" t="s">
        <v>10</v>
      </c>
      <c r="C9" s="14">
        <v>58747</v>
      </c>
      <c r="D9" s="8">
        <v>75000</v>
      </c>
    </row>
    <row r="10" spans="2:4" ht="15" customHeight="1" x14ac:dyDescent="0.3">
      <c r="B10" s="12" t="s">
        <v>4</v>
      </c>
      <c r="C10" s="14">
        <v>79641</v>
      </c>
      <c r="D10" s="8">
        <v>75000</v>
      </c>
    </row>
    <row r="11" spans="2:4" ht="15" customHeight="1" x14ac:dyDescent="0.3">
      <c r="B11" s="12" t="s">
        <v>11</v>
      </c>
      <c r="C11" s="14">
        <v>50194</v>
      </c>
      <c r="D11" s="8">
        <v>80000</v>
      </c>
    </row>
    <row r="12" spans="2:4" ht="15" customHeight="1" x14ac:dyDescent="0.3">
      <c r="B12" s="12" t="s">
        <v>12</v>
      </c>
      <c r="C12" s="14">
        <v>79586</v>
      </c>
      <c r="D12" s="8">
        <v>80000</v>
      </c>
    </row>
    <row r="13" spans="2:4" ht="15" customHeight="1" x14ac:dyDescent="0.3">
      <c r="B13" s="12" t="s">
        <v>13</v>
      </c>
      <c r="C13" s="14">
        <v>85000</v>
      </c>
      <c r="D13" s="8">
        <v>80000</v>
      </c>
    </row>
    <row r="14" spans="2:4" ht="15" customHeight="1" x14ac:dyDescent="0.3">
      <c r="B14" s="12" t="s">
        <v>14</v>
      </c>
      <c r="C14" s="14">
        <v>60098</v>
      </c>
      <c r="D14" s="8">
        <v>80000</v>
      </c>
    </row>
    <row r="15" spans="2:4" ht="15" customHeight="1" x14ac:dyDescent="0.3">
      <c r="B15" s="12" t="s">
        <v>15</v>
      </c>
      <c r="C15" s="14">
        <v>72247</v>
      </c>
      <c r="D15" s="8">
        <v>75000</v>
      </c>
    </row>
    <row r="16" spans="2:4" ht="15" customHeight="1" x14ac:dyDescent="0.3">
      <c r="B16" s="12" t="s">
        <v>16</v>
      </c>
      <c r="C16" s="14">
        <v>61480</v>
      </c>
      <c r="D16" s="8">
        <v>75000</v>
      </c>
    </row>
    <row r="17" spans="2:4" ht="15" customHeight="1" thickBot="1" x14ac:dyDescent="0.35">
      <c r="B17" s="15" t="s">
        <v>2</v>
      </c>
      <c r="C17" s="16">
        <v>50874</v>
      </c>
      <c r="D17" s="8">
        <v>75000</v>
      </c>
    </row>
    <row r="18" spans="2:4" ht="14.4" thickTop="1" x14ac:dyDescent="0.25">
      <c r="C18" s="3"/>
    </row>
    <row r="19" spans="2:4" s="4" customFormat="1" ht="15" customHeight="1" thickBot="1" x14ac:dyDescent="0.35">
      <c r="B19" s="30" t="s">
        <v>17</v>
      </c>
      <c r="C19" s="30"/>
      <c r="D19" s="28"/>
    </row>
    <row r="20" spans="2:4" s="4" customFormat="1" thickTop="1" x14ac:dyDescent="0.3">
      <c r="B20" s="26" t="s">
        <v>18</v>
      </c>
      <c r="C20" s="27"/>
      <c r="D20" s="19">
        <f>SUM($C$6:$C$17)</f>
        <v>825085</v>
      </c>
    </row>
    <row r="21" spans="2:4" s="4" customFormat="1" ht="14.4" x14ac:dyDescent="0.3">
      <c r="B21" s="26" t="s">
        <v>19</v>
      </c>
      <c r="C21" s="27"/>
      <c r="D21" s="20">
        <f>AVERAGE($C$6:$C$17)</f>
        <v>68757.083333333328</v>
      </c>
    </row>
    <row r="22" spans="2:4" s="4" customFormat="1" ht="14.4" x14ac:dyDescent="0.3">
      <c r="B22" s="26" t="s">
        <v>20</v>
      </c>
      <c r="C22" s="27"/>
      <c r="D22" s="20">
        <f>MAX($C$6:$C$17)</f>
        <v>85000</v>
      </c>
    </row>
    <row r="23" spans="2:4" s="4" customFormat="1" thickBot="1" x14ac:dyDescent="0.35">
      <c r="B23" s="26" t="s">
        <v>21</v>
      </c>
      <c r="C23" s="27"/>
      <c r="D23" s="21">
        <f>MIN($C$6:$C$17)</f>
        <v>50194</v>
      </c>
    </row>
    <row r="24" spans="2:4" ht="15" customHeight="1" thickTop="1" x14ac:dyDescent="0.25"/>
  </sheetData>
  <mergeCells count="6">
    <mergeCell ref="B23:C23"/>
    <mergeCell ref="B2:B3"/>
    <mergeCell ref="B19:D19"/>
    <mergeCell ref="B20:C20"/>
    <mergeCell ref="B21:C21"/>
    <mergeCell ref="B22:C22"/>
  </mergeCells>
  <dataValidations count="1">
    <dataValidation type="list" allowBlank="1" showInputMessage="1" showErrorMessage="1" sqref="D2:D3" xr:uid="{5A964018-137E-4818-A2C5-AFEC80C820CD}">
      <formula1>$B$6:$B$17</formula1>
    </dataValidation>
  </dataValidations>
  <printOptions horizontalCentered="1" verticalCentered="1"/>
  <pageMargins left="0.15748031496062992" right="0.11811023622047245" top="0.94488188976377963" bottom="0.43307086614173229" header="0.55118110236220474" footer="0.11811023622047245"/>
  <pageSetup scale="88" orientation="landscape" r:id="rId1"/>
  <headerFooter scaleWithDoc="0">
    <oddHeader>&amp;L&amp;"Arial,Tučné"&amp;12KB Liberec&amp;R&amp;12&amp;G</oddHeader>
    <oddFooter>&amp;L&amp;"Arial,Tučné"&amp;8Zpracoval :  Linhartová Dominika/ Zemánková Lucie
Datum :       &amp;D&amp;C&amp;18
&amp;"Arial,Tučné"&amp;8Aktualizace - měsíční&amp;R&amp;"Arial,Tučné"&amp;8Stránka 1 z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4348-413E-4210-9A00-81AC6A0EB514}">
  <sheetPr>
    <tabColor rgb="FFFFFFCC"/>
  </sheetPr>
  <dimension ref="B2:B5"/>
  <sheetViews>
    <sheetView zoomScaleNormal="100" workbookViewId="0">
      <selection activeCell="B2" sqref="B2"/>
    </sheetView>
  </sheetViews>
  <sheetFormatPr defaultColWidth="10" defaultRowHeight="15" customHeight="1" x14ac:dyDescent="0.3"/>
  <cols>
    <col min="1" max="1" width="2.77734375" style="23" customWidth="1"/>
    <col min="2" max="2" width="41" style="23" bestFit="1" customWidth="1"/>
    <col min="3" max="15" width="20.44140625" style="23" customWidth="1"/>
    <col min="16" max="16384" width="10" style="23"/>
  </cols>
  <sheetData>
    <row r="2" spans="2:2" ht="15" customHeight="1" x14ac:dyDescent="0.3">
      <c r="B2" s="22" t="s">
        <v>23</v>
      </c>
    </row>
    <row r="3" spans="2:2" ht="15" customHeight="1" x14ac:dyDescent="0.3">
      <c r="B3" s="24" t="s">
        <v>24</v>
      </c>
    </row>
    <row r="4" spans="2:2" ht="15" customHeight="1" x14ac:dyDescent="0.3">
      <c r="B4" s="24" t="s">
        <v>25</v>
      </c>
    </row>
    <row r="5" spans="2:2" ht="15" customHeight="1" x14ac:dyDescent="0.3">
      <c r="B5" s="24" t="s">
        <v>26</v>
      </c>
    </row>
  </sheetData>
  <hyperlinks>
    <hyperlink ref="B4" r:id="rId1" xr:uid="{85A75767-CA02-41A6-9308-6D97876D809E}"/>
    <hyperlink ref="B3" r:id="rId2" xr:uid="{787B5225-6380-4DAD-A907-FA7EB4562ABB}"/>
    <hyperlink ref="B5" r:id="rId3" xr:uid="{9E515C43-D079-4ABE-875B-80277B8D6F35}"/>
  </hyperlinks>
  <pageMargins left="0.7" right="0.7" top="0.78740157499999996" bottom="0.78740157499999996" header="0.3" footer="0.3"/>
  <pageSetup paperSize="9" orientation="portrait" horizontalDpi="300" verticalDpi="3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5 0 0 f a 0 b - 7 0 b e - 4 a 0 6 - a b 0 6 - 3 2 d 6 9 e 3 e 3 f 3 f "   x m l n s = " h t t p : / / s c h e m a s . m i c r o s o f t . c o m / D a t a M a s h u p " > A A A A A B g D A A B Q S w M E F A A C A A g A k 1 p k U I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J N a Z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W m R Q K I p H u A 4 A A A A R A A A A E w A c A E Z v c m 1 1 b G F z L 1 N l Y 3 R p b 2 4 x L m 0 g o h g A K K A U A A A A A A A A A A A A A A A A A A A A A A A A A A A A K 0 5 N L s n M z 1 M I h t C G 1 g B Q S w E C L Q A U A A I A C A C T W m R Q i s I Q 7 a g A A A D 4 A A A A E g A A A A A A A A A A A A A A A A A A A A A A Q 2 9 u Z m l n L 1 B h Y 2 t h Z 2 U u e G 1 s U E s B A i 0 A F A A C A A g A k 1 p k U A / K 6 a u k A A A A 6 Q A A A B M A A A A A A A A A A A A A A A A A 9 A A A A F t D b 2 5 0 Z W 5 0 X 1 R 5 c G V z X S 5 4 b W x Q S w E C L Q A U A A I A C A C T W m R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+ l I J c K f 0 k W A 9 h n t h g L v Y A A A A A A C A A A A A A A Q Z g A A A A E A A C A A A A C 4 1 k b z U + M r 7 6 M A 0 N L V X t q y 8 W L g e L 4 4 T 3 z u g 9 D 5 o + p 9 d Q A A A A A O g A A A A A I A A C A A A A A E m F I 1 8 6 8 k L O + q 3 E X 2 i G b A D x R A H x s n p P C 5 V 6 f e f 0 L I g V A A A A B s K T m L u s a 2 l K a r m 2 6 n 2 i R h o o L W Y S 6 l V 8 V X R B D u f 7 r r o z h G J R i E r k + w T l 4 B i K f u t j q v 2 O i J O I C l G m l U S z 2 5 v E E h X d / y G U 8 m 6 o R p A N D q p t 0 y K k A A A A B B / 7 + 1 K T h + 3 t M V 9 w K 9 n v M 1 r G C r x f W k x u B 0 0 O K B s g J 9 o s g S 8 1 I 7 6 M l k Y / Y H e G U 2 N l D C 5 Z J C L 0 Q o B f C p 1 5 I 0 1 P 3 I < / D a t a M a s h u p > 
</file>

<file path=customXml/itemProps1.xml><?xml version="1.0" encoding="utf-8"?>
<ds:datastoreItem xmlns:ds="http://schemas.openxmlformats.org/officeDocument/2006/customXml" ds:itemID="{824783E1-5079-4924-8151-7D856BB97C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 (výuka)</vt:lpstr>
      <vt:lpstr>Další nácviky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2024-03-15T17:43:53Z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2022-04-16T11:54:57Z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3b5db1ee-ac20-4e5d-8767-452a007ee5d9</vt:lpwstr>
  </property>
  <property fmtid="{D5CDD505-2E9C-101B-9397-08002B2CF9AE}" pid="8" name="MSIP_Label_7294a1c8-9899-41e7-8f6e-8b1b3c79592a_ContentBits">
    <vt:lpwstr>0</vt:lpwstr>
  </property>
</Properties>
</file>