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4D41CE4-0AAF-4667-9AF6-36E3412B179A}" xr6:coauthVersionLast="47" xr6:coauthVersionMax="47" xr10:uidLastSave="{00000000-0000-0000-0000-000000000000}"/>
  <bookViews>
    <workbookView xWindow="-108" yWindow="-108" windowWidth="23256" windowHeight="12576" tabRatio="757" xr2:uid="{00000000-000D-0000-FFFF-FFFF00000000}"/>
  </bookViews>
  <sheets>
    <sheet name="Josef NOVÁK (řešení 1)" sheetId="72" r:id="rId1"/>
    <sheet name="Josef NOVÁK (řešení 2)" sheetId="75" r:id="rId2"/>
    <sheet name="Josef NOVÁK (další varianty)" sheetId="73" r:id="rId3"/>
    <sheet name="Další nácviky" sheetId="76" r:id="rId4"/>
  </sheets>
  <definedNames>
    <definedName name="_xlnm._FilterDatabase" localSheetId="3" hidden="1">'Další nácviky'!#REF!</definedName>
    <definedName name="_xlnm._FilterDatabase" localSheetId="2" hidden="1">'Josef NOVÁK (další varianty)'!$B$4:$D$4</definedName>
    <definedName name="_xlnm._FilterDatabase" localSheetId="0" hidden="1">'Josef NOVÁK (řešení 1)'!$B$4:$D$4</definedName>
    <definedName name="_xlnm._FilterDatabase" localSheetId="1" hidden="1">'Josef NOVÁK (řešení 2)'!$B$4:$D$4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72" l="1"/>
  <c r="D12" i="75"/>
  <c r="D13" i="75"/>
  <c r="E10" i="75"/>
  <c r="E9" i="75"/>
  <c r="E8" i="75"/>
  <c r="E7" i="75"/>
  <c r="E6" i="75"/>
  <c r="D13" i="72"/>
  <c r="D15" i="73"/>
  <c r="D12" i="73"/>
  <c r="E10" i="73"/>
  <c r="E9" i="73"/>
  <c r="E8" i="73"/>
  <c r="E7" i="73"/>
  <c r="E6" i="73"/>
  <c r="E7" i="72"/>
  <c r="E8" i="72"/>
  <c r="E9" i="72"/>
  <c r="E10" i="72"/>
  <c r="E6" i="72"/>
</calcChain>
</file>

<file path=xl/sharedStrings.xml><?xml version="1.0" encoding="utf-8"?>
<sst xmlns="http://schemas.openxmlformats.org/spreadsheetml/2006/main" count="81" uniqueCount="26">
  <si>
    <t>Splněno</t>
  </si>
  <si>
    <t>MS Windows</t>
  </si>
  <si>
    <t>BOZP</t>
  </si>
  <si>
    <t>MS Excel</t>
  </si>
  <si>
    <t>Firemní intranet</t>
  </si>
  <si>
    <t>MS Word</t>
  </si>
  <si>
    <t>varianta 1</t>
  </si>
  <si>
    <t>varianta 2</t>
  </si>
  <si>
    <t>varianta 3</t>
  </si>
  <si>
    <t>Lektor</t>
  </si>
  <si>
    <t>Pavel Nový</t>
  </si>
  <si>
    <t>Jana Novotná</t>
  </si>
  <si>
    <t>Veronika Loukotová</t>
  </si>
  <si>
    <t>Simona Krásná</t>
  </si>
  <si>
    <t>Povinná školení</t>
  </si>
  <si>
    <t>Název</t>
  </si>
  <si>
    <t>Bonus</t>
  </si>
  <si>
    <r>
      <rPr>
        <sz val="10"/>
        <color rgb="FF000000"/>
        <rFont val="Calibri"/>
        <family val="2"/>
        <charset val="238"/>
      </rPr>
      <t xml:space="preserve">zaměstnanec
</t>
    </r>
    <r>
      <rPr>
        <b/>
        <sz val="22"/>
        <color indexed="8"/>
        <rFont val="Calibri"/>
        <family val="2"/>
        <charset val="238"/>
      </rPr>
      <t>Josef NOVÁK</t>
    </r>
  </si>
  <si>
    <t>ne</t>
  </si>
  <si>
    <t>?</t>
  </si>
  <si>
    <t>Více informací na:</t>
  </si>
  <si>
    <t>https://www.youtube.com/user/radekhajdu/</t>
  </si>
  <si>
    <t>https://www.radekhajdu.cz/skoleni-excel/</t>
  </si>
  <si>
    <t>https://www.linkedin.com/in/radekhajdu/</t>
  </si>
  <si>
    <t>Počet dokončených školení</t>
  </si>
  <si>
    <t>Dokončená školení (procenta)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</si>
</sst>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;;;"/>
    <numFmt numFmtId="166" formatCode="#,##0\ &quot;Kč&quot;"/>
  </numFmts>
  <fonts count="1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8" fillId="0" borderId="0" xfId="0" applyFont="1" applyProtection="1">
      <protection hidden="1"/>
    </xf>
    <xf numFmtId="0" fontId="8" fillId="0" borderId="1" xfId="0" applyFont="1" applyBorder="1" applyAlignment="1" applyProtection="1">
      <alignment horizontal="left" indent="1"/>
      <protection hidden="1"/>
    </xf>
    <xf numFmtId="0" fontId="12" fillId="0" borderId="1" xfId="0" applyFont="1" applyBorder="1" applyAlignment="1" applyProtection="1">
      <alignment horizontal="left" vertical="center" wrapText="1" indent="1"/>
      <protection hidden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9" fontId="13" fillId="0" borderId="1" xfId="0" applyNumberFormat="1" applyFont="1" applyBorder="1" applyAlignment="1" applyProtection="1">
      <alignment horizontal="center" vertical="center"/>
      <protection hidden="1"/>
    </xf>
    <xf numFmtId="0" fontId="7" fillId="2" borderId="1" xfId="3" applyFont="1" applyFill="1" applyBorder="1" applyAlignment="1" applyProtection="1">
      <alignment horizontal="center" vertical="center" wrapText="1"/>
      <protection hidden="1"/>
    </xf>
    <xf numFmtId="0" fontId="7" fillId="2" borderId="1" xfId="3" applyFont="1" applyFill="1" applyBorder="1" applyAlignment="1" applyProtection="1">
      <alignment horizontal="left" vertical="center" wrapText="1" indent="1"/>
      <protection hidden="1"/>
    </xf>
    <xf numFmtId="0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/>
      <protection hidden="1"/>
    </xf>
    <xf numFmtId="9" fontId="15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27" applyFont="1"/>
    <xf numFmtId="0" fontId="8" fillId="0" borderId="0" xfId="27" applyFont="1"/>
    <xf numFmtId="0" fontId="16" fillId="0" borderId="0" xfId="28"/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7" fillId="2" borderId="1" xfId="3" applyFont="1" applyFill="1" applyBorder="1" applyAlignment="1" applyProtection="1">
      <alignment horizontal="center" vertical="center" wrapText="1"/>
      <protection hidden="1"/>
    </xf>
    <xf numFmtId="0" fontId="7" fillId="2" borderId="7" xfId="3" applyFont="1" applyFill="1" applyBorder="1" applyAlignment="1" applyProtection="1">
      <alignment horizontal="center" vertical="center" wrapText="1"/>
      <protection hidden="1"/>
    </xf>
    <xf numFmtId="0" fontId="7" fillId="2" borderId="8" xfId="3" applyFont="1" applyFill="1" applyBorder="1" applyAlignment="1" applyProtection="1">
      <alignment horizontal="center" vertical="center" wrapText="1"/>
      <protection hidden="1"/>
    </xf>
    <xf numFmtId="0" fontId="7" fillId="2" borderId="1" xfId="3" applyFont="1" applyFill="1" applyBorder="1" applyAlignment="1" applyProtection="1">
      <alignment horizontal="left" vertical="center" wrapText="1" indent="1"/>
      <protection hidden="1"/>
    </xf>
    <xf numFmtId="0" fontId="7" fillId="2" borderId="5" xfId="3" applyFont="1" applyFill="1" applyBorder="1" applyAlignment="1" applyProtection="1">
      <alignment horizontal="center" vertical="center" wrapText="1"/>
      <protection hidden="1"/>
    </xf>
    <xf numFmtId="0" fontId="7" fillId="2" borderId="6" xfId="3" applyFont="1" applyFill="1" applyBorder="1" applyAlignment="1" applyProtection="1">
      <alignment horizontal="center" vertical="center" wrapText="1"/>
      <protection hidden="1"/>
    </xf>
  </cellXfs>
  <cellStyles count="29">
    <cellStyle name="čárky 2" xfId="6" xr:uid="{00000000-0005-0000-0000-000000000000}"/>
    <cellStyle name="Hypertextový odkaz 2" xfId="28" xr:uid="{215B132C-BA43-42FB-8A31-4CF911D75DA8}"/>
    <cellStyle name="měny 2" xfId="1" xr:uid="{00000000-0005-0000-0000-000002000000}"/>
    <cellStyle name="měny 2 2" xfId="8" xr:uid="{00000000-0005-0000-0000-000003000000}"/>
    <cellStyle name="měny 3" xfId="9" xr:uid="{00000000-0005-0000-0000-000004000000}"/>
    <cellStyle name="Normální" xfId="0" builtinId="0"/>
    <cellStyle name="normální 10" xfId="10" xr:uid="{00000000-0005-0000-0000-000006000000}"/>
    <cellStyle name="normální 11" xfId="11" xr:uid="{00000000-0005-0000-0000-000007000000}"/>
    <cellStyle name="normální 12" xfId="12" xr:uid="{00000000-0005-0000-0000-000008000000}"/>
    <cellStyle name="normální 13" xfId="13" xr:uid="{00000000-0005-0000-0000-000009000000}"/>
    <cellStyle name="normální 14" xfId="14" xr:uid="{00000000-0005-0000-0000-00000A000000}"/>
    <cellStyle name="normální 15" xfId="25" xr:uid="{00000000-0005-0000-0000-00000B000000}"/>
    <cellStyle name="normální 2" xfId="2" xr:uid="{00000000-0005-0000-0000-00000C000000}"/>
    <cellStyle name="normální 2 2" xfId="15" xr:uid="{00000000-0005-0000-0000-00000D000000}"/>
    <cellStyle name="normální 2 3" xfId="5" xr:uid="{00000000-0005-0000-0000-00000E000000}"/>
    <cellStyle name="normální 2 3 2" xfId="7" xr:uid="{00000000-0005-0000-0000-00000F000000}"/>
    <cellStyle name="normální 2 4" xfId="16" xr:uid="{00000000-0005-0000-0000-000010000000}"/>
    <cellStyle name="Normální 2 5" xfId="27" xr:uid="{DD8A9769-C572-4970-A277-E4B0F49744A4}"/>
    <cellStyle name="normální 3" xfId="4" xr:uid="{00000000-0005-0000-0000-000011000000}"/>
    <cellStyle name="normální 3 2" xfId="17" xr:uid="{00000000-0005-0000-0000-000012000000}"/>
    <cellStyle name="normální 3 3" xfId="24" xr:uid="{00000000-0005-0000-0000-000013000000}"/>
    <cellStyle name="normální 3 3 2" xfId="26" xr:uid="{00000000-0005-0000-0000-000014000000}"/>
    <cellStyle name="normální 4" xfId="18" xr:uid="{00000000-0005-0000-0000-000015000000}"/>
    <cellStyle name="normální 5" xfId="19" xr:uid="{00000000-0005-0000-0000-000016000000}"/>
    <cellStyle name="normální 6" xfId="20" xr:uid="{00000000-0005-0000-0000-000017000000}"/>
    <cellStyle name="normální 7" xfId="21" xr:uid="{00000000-0005-0000-0000-000018000000}"/>
    <cellStyle name="normální 8" xfId="22" xr:uid="{00000000-0005-0000-0000-000019000000}"/>
    <cellStyle name="normální 9" xfId="23" xr:uid="{00000000-0005-0000-0000-00001A000000}"/>
    <cellStyle name="normální_zadani_kopková" xfId="3" xr:uid="{00000000-0005-0000-0000-00001C000000}"/>
  </cellStyles>
  <dxfs count="3">
    <dxf>
      <font>
        <b val="0"/>
        <i val="0"/>
        <strike/>
        <color rgb="FFFF0000"/>
      </font>
      <fill>
        <patternFill patternType="none">
          <bgColor auto="1"/>
        </patternFill>
      </fill>
    </dxf>
    <dxf>
      <font>
        <b val="0"/>
        <i val="0"/>
        <strike/>
        <color rgb="FFFF0000"/>
      </font>
      <fill>
        <patternFill patternType="none">
          <bgColor auto="1"/>
        </patternFill>
      </fill>
    </dxf>
    <dxf>
      <font>
        <b val="0"/>
        <i val="0"/>
        <strike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D$6" lockText="1" noThreeD="1"/>
</file>

<file path=xl/ctrlProps/ctrlProp2.xml><?xml version="1.0" encoding="utf-8"?>
<formControlPr xmlns="http://schemas.microsoft.com/office/spreadsheetml/2009/9/main" objectType="CheckBox" checked="Checked" fmlaLink="$D$7" lockText="1" noThreeD="1"/>
</file>

<file path=xl/ctrlProps/ctrlProp3.xml><?xml version="1.0" encoding="utf-8"?>
<formControlPr xmlns="http://schemas.microsoft.com/office/spreadsheetml/2009/9/main" objectType="CheckBox" fmlaLink="$D$8" lockText="1" noThreeD="1"/>
</file>

<file path=xl/ctrlProps/ctrlProp4.xml><?xml version="1.0" encoding="utf-8"?>
<formControlPr xmlns="http://schemas.microsoft.com/office/spreadsheetml/2009/9/main" objectType="CheckBox" checked="Checked" fmlaLink="$D$9" lockText="1" noThreeD="1"/>
</file>

<file path=xl/ctrlProps/ctrlProp5.xml><?xml version="1.0" encoding="utf-8"?>
<formControlPr xmlns="http://schemas.microsoft.com/office/spreadsheetml/2009/9/main" objectType="CheckBox" fmlaLink="$D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5</xdr:row>
          <xdr:rowOff>0</xdr:rowOff>
        </xdr:from>
        <xdr:to>
          <xdr:col>3</xdr:col>
          <xdr:colOff>838200</xdr:colOff>
          <xdr:row>6</xdr:row>
          <xdr:rowOff>7620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6</xdr:row>
          <xdr:rowOff>0</xdr:rowOff>
        </xdr:from>
        <xdr:to>
          <xdr:col>3</xdr:col>
          <xdr:colOff>838200</xdr:colOff>
          <xdr:row>7</xdr:row>
          <xdr:rowOff>7620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7</xdr:row>
          <xdr:rowOff>0</xdr:rowOff>
        </xdr:from>
        <xdr:to>
          <xdr:col>3</xdr:col>
          <xdr:colOff>838200</xdr:colOff>
          <xdr:row>8</xdr:row>
          <xdr:rowOff>7620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8</xdr:row>
          <xdr:rowOff>0</xdr:rowOff>
        </xdr:from>
        <xdr:to>
          <xdr:col>3</xdr:col>
          <xdr:colOff>838200</xdr:colOff>
          <xdr:row>9</xdr:row>
          <xdr:rowOff>7620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9</xdr:row>
          <xdr:rowOff>0</xdr:rowOff>
        </xdr:from>
        <xdr:to>
          <xdr:col>3</xdr:col>
          <xdr:colOff>838200</xdr:colOff>
          <xdr:row>10</xdr:row>
          <xdr:rowOff>7620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2FFCC-D2B0-43A5-96B1-B0974E292D33}">
  <dimension ref="B1:E13"/>
  <sheetViews>
    <sheetView tabSelected="1" zoomScaleNormal="100" zoomScaleSheetLayoutView="100" workbookViewId="0">
      <selection activeCell="B2" sqref="B2:E2"/>
    </sheetView>
  </sheetViews>
  <sheetFormatPr defaultColWidth="9.33203125" defaultRowHeight="15" customHeight="1" x14ac:dyDescent="0.3"/>
  <cols>
    <col min="1" max="1" width="2.6640625" style="1" customWidth="1"/>
    <col min="2" max="2" width="27.5546875" style="1" customWidth="1"/>
    <col min="3" max="5" width="21" style="1" customWidth="1"/>
    <col min="6" max="16384" width="9.33203125" style="1"/>
  </cols>
  <sheetData>
    <row r="1" spans="2:5" ht="15" customHeight="1" thickBot="1" x14ac:dyDescent="0.35"/>
    <row r="2" spans="2:5" ht="45" customHeight="1" thickBot="1" x14ac:dyDescent="0.35">
      <c r="B2" s="18" t="s">
        <v>17</v>
      </c>
      <c r="C2" s="19"/>
      <c r="D2" s="19"/>
      <c r="E2" s="20"/>
    </row>
    <row r="4" spans="2:5" ht="15" customHeight="1" x14ac:dyDescent="0.3">
      <c r="B4" s="21" t="s">
        <v>14</v>
      </c>
      <c r="C4" s="21"/>
      <c r="D4" s="21"/>
      <c r="E4" s="22" t="s">
        <v>16</v>
      </c>
    </row>
    <row r="5" spans="2:5" ht="15" customHeight="1" x14ac:dyDescent="0.3">
      <c r="B5" s="9" t="s">
        <v>15</v>
      </c>
      <c r="C5" s="9" t="s">
        <v>9</v>
      </c>
      <c r="D5" s="8" t="s">
        <v>0</v>
      </c>
      <c r="E5" s="23"/>
    </row>
    <row r="6" spans="2:5" ht="15" customHeight="1" x14ac:dyDescent="0.3">
      <c r="B6" s="3" t="s">
        <v>2</v>
      </c>
      <c r="C6" s="2" t="s">
        <v>10</v>
      </c>
      <c r="D6" s="10" t="s">
        <v>18</v>
      </c>
      <c r="E6" s="4">
        <f>IF(D6="ano",1000,0)</f>
        <v>0</v>
      </c>
    </row>
    <row r="7" spans="2:5" ht="15" customHeight="1" x14ac:dyDescent="0.3">
      <c r="B7" s="3" t="s">
        <v>4</v>
      </c>
      <c r="C7" s="2" t="s">
        <v>12</v>
      </c>
      <c r="D7" s="10" t="s">
        <v>18</v>
      </c>
      <c r="E7" s="4">
        <f t="shared" ref="E7:E10" si="0">IF(D7="ano",1000,0)</f>
        <v>0</v>
      </c>
    </row>
    <row r="8" spans="2:5" ht="15" customHeight="1" x14ac:dyDescent="0.3">
      <c r="B8" s="3" t="s">
        <v>1</v>
      </c>
      <c r="C8" s="2" t="s">
        <v>11</v>
      </c>
      <c r="D8" s="10" t="s">
        <v>18</v>
      </c>
      <c r="E8" s="4">
        <f t="shared" si="0"/>
        <v>0</v>
      </c>
    </row>
    <row r="9" spans="2:5" ht="15" customHeight="1" x14ac:dyDescent="0.3">
      <c r="B9" s="3" t="s">
        <v>5</v>
      </c>
      <c r="C9" s="2" t="s">
        <v>13</v>
      </c>
      <c r="D9" s="10" t="s">
        <v>18</v>
      </c>
      <c r="E9" s="4">
        <f t="shared" si="0"/>
        <v>0</v>
      </c>
    </row>
    <row r="10" spans="2:5" ht="15" customHeight="1" x14ac:dyDescent="0.3">
      <c r="B10" s="3" t="s">
        <v>3</v>
      </c>
      <c r="C10" s="2" t="s">
        <v>13</v>
      </c>
      <c r="D10" s="10" t="s">
        <v>18</v>
      </c>
      <c r="E10" s="4">
        <f t="shared" si="0"/>
        <v>0</v>
      </c>
    </row>
    <row r="12" spans="2:5" ht="15" customHeight="1" x14ac:dyDescent="0.3">
      <c r="B12" s="24" t="s">
        <v>24</v>
      </c>
      <c r="C12" s="24"/>
      <c r="D12" s="5">
        <f>COUNTIFS(D6:D10,"ano")</f>
        <v>0</v>
      </c>
    </row>
    <row r="13" spans="2:5" ht="15" customHeight="1" x14ac:dyDescent="0.3">
      <c r="B13" s="24"/>
      <c r="C13" s="24"/>
      <c r="D13" s="7">
        <f>COUNTIFS(D6:D10,"ano")/COUNTIFS(D6:D10,"&lt;&gt;")</f>
        <v>0</v>
      </c>
    </row>
  </sheetData>
  <mergeCells count="4">
    <mergeCell ref="B2:E2"/>
    <mergeCell ref="B4:D4"/>
    <mergeCell ref="E4:E5"/>
    <mergeCell ref="B12:C13"/>
  </mergeCells>
  <conditionalFormatting sqref="B6:B10">
    <cfRule type="expression" dxfId="2" priority="2">
      <formula>$D6="ano"</formula>
    </cfRule>
  </conditionalFormatting>
  <conditionalFormatting sqref="D13">
    <cfRule type="dataBar" priority="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{90514577-B0B0-46B4-B39E-82AB9C97A723}</x14:id>
        </ext>
      </extLst>
    </cfRule>
  </conditionalFormatting>
  <dataValidations count="1">
    <dataValidation type="list" allowBlank="1" showInputMessage="1" showErrorMessage="1" sqref="D6:D10" xr:uid="{B7D2612E-3925-42FA-878F-9E6917CE6A9A}">
      <formula1>"ano,ne"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514577-B0B0-46B4-B39E-82AB9C97A723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D13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A28F-1921-49D0-A9D0-45CF9B86FE5D}">
  <dimension ref="B1:E13"/>
  <sheetViews>
    <sheetView zoomScaleNormal="100" zoomScaleSheetLayoutView="100" workbookViewId="0">
      <selection activeCell="B2" sqref="B2:E2"/>
    </sheetView>
  </sheetViews>
  <sheetFormatPr defaultColWidth="9.33203125" defaultRowHeight="15" customHeight="1" x14ac:dyDescent="0.3"/>
  <cols>
    <col min="1" max="1" width="2.6640625" style="1" customWidth="1"/>
    <col min="2" max="2" width="27.5546875" style="1" customWidth="1"/>
    <col min="3" max="5" width="21" style="1" customWidth="1"/>
    <col min="6" max="16384" width="9.33203125" style="1"/>
  </cols>
  <sheetData>
    <row r="1" spans="2:5" ht="15" customHeight="1" thickBot="1" x14ac:dyDescent="0.35"/>
    <row r="2" spans="2:5" ht="45" customHeight="1" thickBot="1" x14ac:dyDescent="0.35">
      <c r="B2" s="18" t="s">
        <v>17</v>
      </c>
      <c r="C2" s="19"/>
      <c r="D2" s="19"/>
      <c r="E2" s="20"/>
    </row>
    <row r="4" spans="2:5" ht="15" customHeight="1" x14ac:dyDescent="0.3">
      <c r="B4" s="21" t="s">
        <v>14</v>
      </c>
      <c r="C4" s="21"/>
      <c r="D4" s="21"/>
      <c r="E4" s="22" t="s">
        <v>16</v>
      </c>
    </row>
    <row r="5" spans="2:5" ht="15" customHeight="1" x14ac:dyDescent="0.3">
      <c r="B5" s="9" t="s">
        <v>15</v>
      </c>
      <c r="C5" s="9" t="s">
        <v>9</v>
      </c>
      <c r="D5" s="8" t="s">
        <v>0</v>
      </c>
      <c r="E5" s="23"/>
    </row>
    <row r="6" spans="2:5" ht="15" customHeight="1" x14ac:dyDescent="0.3">
      <c r="B6" s="3" t="s">
        <v>2</v>
      </c>
      <c r="C6" s="2" t="s">
        <v>10</v>
      </c>
      <c r="D6" s="10" t="s">
        <v>18</v>
      </c>
      <c r="E6" s="4">
        <f>IF(D6="ano",1000,0)</f>
        <v>0</v>
      </c>
    </row>
    <row r="7" spans="2:5" ht="15" customHeight="1" x14ac:dyDescent="0.3">
      <c r="B7" s="3" t="s">
        <v>4</v>
      </c>
      <c r="C7" s="2" t="s">
        <v>12</v>
      </c>
      <c r="D7" s="10" t="s">
        <v>18</v>
      </c>
      <c r="E7" s="4">
        <f t="shared" ref="E7:E10" si="0">IF(D7="ano",1000,0)</f>
        <v>0</v>
      </c>
    </row>
    <row r="8" spans="2:5" ht="15" customHeight="1" x14ac:dyDescent="0.3">
      <c r="B8" s="3" t="s">
        <v>1</v>
      </c>
      <c r="C8" s="2" t="s">
        <v>11</v>
      </c>
      <c r="D8" s="10" t="s">
        <v>18</v>
      </c>
      <c r="E8" s="4">
        <f t="shared" si="0"/>
        <v>0</v>
      </c>
    </row>
    <row r="9" spans="2:5" ht="15" customHeight="1" x14ac:dyDescent="0.3">
      <c r="B9" s="3" t="s">
        <v>5</v>
      </c>
      <c r="C9" s="2" t="s">
        <v>13</v>
      </c>
      <c r="D9" s="10" t="s">
        <v>18</v>
      </c>
      <c r="E9" s="4">
        <f t="shared" si="0"/>
        <v>0</v>
      </c>
    </row>
    <row r="10" spans="2:5" ht="15" customHeight="1" x14ac:dyDescent="0.3">
      <c r="B10" s="3" t="s">
        <v>3</v>
      </c>
      <c r="C10" s="2" t="s">
        <v>13</v>
      </c>
      <c r="D10" s="10" t="s">
        <v>18</v>
      </c>
      <c r="E10" s="4">
        <f t="shared" si="0"/>
        <v>0</v>
      </c>
    </row>
    <row r="12" spans="2:5" ht="15" customHeight="1" x14ac:dyDescent="0.3">
      <c r="B12" s="24" t="s">
        <v>24</v>
      </c>
      <c r="C12" s="24"/>
      <c r="D12" s="5">
        <f>COUNTIFS(D6:D10,"ano")</f>
        <v>0</v>
      </c>
    </row>
    <row r="13" spans="2:5" ht="15" customHeight="1" x14ac:dyDescent="0.3">
      <c r="B13" s="24"/>
      <c r="C13" s="24"/>
      <c r="D13" s="7">
        <f>COUNTIFS(D6:D10,"ano")/COUNTIFS(D6:D10,"&lt;&gt;")</f>
        <v>0</v>
      </c>
    </row>
  </sheetData>
  <mergeCells count="4">
    <mergeCell ref="B2:E2"/>
    <mergeCell ref="B4:D4"/>
    <mergeCell ref="E4:E5"/>
    <mergeCell ref="B12:C13"/>
  </mergeCells>
  <conditionalFormatting sqref="B6:B10">
    <cfRule type="expression" dxfId="1" priority="2">
      <formula>$D6="ano"</formula>
    </cfRule>
  </conditionalFormatting>
  <conditionalFormatting sqref="D13">
    <cfRule type="dataBar" priority="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{D2070DA4-509D-42F4-9728-DCB9D0B90CBB}</x14:id>
        </ext>
      </extLst>
    </cfRule>
  </conditionalFormatting>
  <dataValidations count="1">
    <dataValidation type="list" allowBlank="1" showInputMessage="1" showErrorMessage="1" sqref="D6:D10" xr:uid="{F2CD33CE-2CA4-4F8B-B4C4-EDD79D19EBF6}">
      <formula1>"ano,ne"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070DA4-509D-42F4-9728-DCB9D0B90CB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D13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DE02-62A6-4FD9-878E-337371D1B7C1}">
  <dimension ref="B1:F17"/>
  <sheetViews>
    <sheetView zoomScaleNormal="100" zoomScaleSheetLayoutView="100" workbookViewId="0">
      <selection activeCell="B2" sqref="B2:F2"/>
    </sheetView>
  </sheetViews>
  <sheetFormatPr defaultColWidth="9.33203125" defaultRowHeight="15" customHeight="1" x14ac:dyDescent="0.3"/>
  <cols>
    <col min="1" max="1" width="2.6640625" style="1" customWidth="1"/>
    <col min="2" max="2" width="27.5546875" style="1" customWidth="1"/>
    <col min="3" max="6" width="21" style="1" customWidth="1"/>
    <col min="7" max="16384" width="9.33203125" style="1"/>
  </cols>
  <sheetData>
    <row r="1" spans="2:6" ht="15" customHeight="1" thickBot="1" x14ac:dyDescent="0.35"/>
    <row r="2" spans="2:6" ht="45" customHeight="1" thickBot="1" x14ac:dyDescent="0.35">
      <c r="B2" s="18" t="s">
        <v>17</v>
      </c>
      <c r="C2" s="19"/>
      <c r="D2" s="19"/>
      <c r="E2" s="19"/>
      <c r="F2" s="20"/>
    </row>
    <row r="4" spans="2:6" ht="15" customHeight="1" x14ac:dyDescent="0.3">
      <c r="B4" s="21" t="s">
        <v>14</v>
      </c>
      <c r="C4" s="21"/>
      <c r="D4" s="21"/>
      <c r="E4" s="25" t="s">
        <v>16</v>
      </c>
      <c r="F4" s="26"/>
    </row>
    <row r="5" spans="2:6" ht="15" customHeight="1" x14ac:dyDescent="0.3">
      <c r="B5" s="9" t="s">
        <v>15</v>
      </c>
      <c r="C5" s="9" t="s">
        <v>9</v>
      </c>
      <c r="D5" s="8" t="s">
        <v>0</v>
      </c>
      <c r="E5" s="8" t="s">
        <v>6</v>
      </c>
      <c r="F5" s="8" t="s">
        <v>7</v>
      </c>
    </row>
    <row r="6" spans="2:6" ht="15" customHeight="1" x14ac:dyDescent="0.3">
      <c r="B6" s="3" t="s">
        <v>2</v>
      </c>
      <c r="C6" s="2" t="s">
        <v>10</v>
      </c>
      <c r="D6" s="11" t="b">
        <v>1</v>
      </c>
      <c r="E6" s="12">
        <f>IF(D6=TRUE,1000,0)</f>
        <v>1000</v>
      </c>
      <c r="F6" s="4" t="s">
        <v>19</v>
      </c>
    </row>
    <row r="7" spans="2:6" ht="15" customHeight="1" x14ac:dyDescent="0.3">
      <c r="B7" s="3" t="s">
        <v>4</v>
      </c>
      <c r="C7" s="2" t="s">
        <v>12</v>
      </c>
      <c r="D7" s="11" t="b">
        <v>1</v>
      </c>
      <c r="E7" s="12">
        <f t="shared" ref="E7:E10" si="0">IF(D7=TRUE,1000,0)</f>
        <v>1000</v>
      </c>
      <c r="F7" s="4" t="s">
        <v>19</v>
      </c>
    </row>
    <row r="8" spans="2:6" ht="15" customHeight="1" x14ac:dyDescent="0.3">
      <c r="B8" s="3" t="s">
        <v>1</v>
      </c>
      <c r="C8" s="2" t="s">
        <v>11</v>
      </c>
      <c r="D8" s="11" t="b">
        <v>0</v>
      </c>
      <c r="E8" s="12">
        <f t="shared" si="0"/>
        <v>0</v>
      </c>
      <c r="F8" s="4" t="s">
        <v>19</v>
      </c>
    </row>
    <row r="9" spans="2:6" ht="15" customHeight="1" x14ac:dyDescent="0.3">
      <c r="B9" s="3" t="s">
        <v>5</v>
      </c>
      <c r="C9" s="2" t="s">
        <v>13</v>
      </c>
      <c r="D9" s="11" t="b">
        <v>1</v>
      </c>
      <c r="E9" s="12">
        <f t="shared" si="0"/>
        <v>1000</v>
      </c>
      <c r="F9" s="4" t="s">
        <v>19</v>
      </c>
    </row>
    <row r="10" spans="2:6" ht="15" customHeight="1" x14ac:dyDescent="0.3">
      <c r="B10" s="3" t="s">
        <v>3</v>
      </c>
      <c r="C10" s="2" t="s">
        <v>13</v>
      </c>
      <c r="D10" s="11" t="b">
        <v>0</v>
      </c>
      <c r="E10" s="12">
        <f t="shared" si="0"/>
        <v>0</v>
      </c>
      <c r="F10" s="4" t="s">
        <v>19</v>
      </c>
    </row>
    <row r="12" spans="2:6" ht="15" customHeight="1" x14ac:dyDescent="0.3">
      <c r="B12" s="24" t="s">
        <v>24</v>
      </c>
      <c r="C12" s="8" t="s">
        <v>6</v>
      </c>
      <c r="D12" s="13">
        <f>COUNTIFS(D6:D10,TRUE)</f>
        <v>3</v>
      </c>
    </row>
    <row r="13" spans="2:6" ht="15" customHeight="1" x14ac:dyDescent="0.3">
      <c r="B13" s="24"/>
      <c r="C13" s="8" t="s">
        <v>7</v>
      </c>
      <c r="D13" s="5" t="s">
        <v>19</v>
      </c>
    </row>
    <row r="14" spans="2:6" ht="15" customHeight="1" x14ac:dyDescent="0.3">
      <c r="D14" s="6"/>
    </row>
    <row r="15" spans="2:6" ht="15" customHeight="1" x14ac:dyDescent="0.3">
      <c r="B15" s="24" t="s">
        <v>25</v>
      </c>
      <c r="C15" s="8" t="s">
        <v>6</v>
      </c>
      <c r="D15" s="14">
        <f>COUNTIFS(D6:D10,TRUE)/COUNTIFS(D6:D10,"&lt;&gt;")</f>
        <v>0.6</v>
      </c>
    </row>
    <row r="16" spans="2:6" ht="15" customHeight="1" x14ac:dyDescent="0.3">
      <c r="B16" s="24"/>
      <c r="C16" s="8" t="s">
        <v>7</v>
      </c>
      <c r="D16" s="7" t="s">
        <v>19</v>
      </c>
    </row>
    <row r="17" spans="2:4" ht="15" customHeight="1" x14ac:dyDescent="0.3">
      <c r="B17" s="24"/>
      <c r="C17" s="8" t="s">
        <v>8</v>
      </c>
      <c r="D17" s="7" t="s">
        <v>19</v>
      </c>
    </row>
  </sheetData>
  <mergeCells count="5">
    <mergeCell ref="B2:F2"/>
    <mergeCell ref="B4:D4"/>
    <mergeCell ref="E4:F4"/>
    <mergeCell ref="B12:B13"/>
    <mergeCell ref="B15:B17"/>
  </mergeCells>
  <conditionalFormatting sqref="B6:B10">
    <cfRule type="expression" dxfId="0" priority="2">
      <formula>$D6</formula>
    </cfRule>
  </conditionalFormatting>
  <conditionalFormatting sqref="D15:D17">
    <cfRule type="dataBar" priority="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{E657D352-A49E-43C6-8747-95F043B21DF5}</x14:id>
        </ext>
      </extLst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632460</xdr:colOff>
                    <xdr:row>5</xdr:row>
                    <xdr:rowOff>0</xdr:rowOff>
                  </from>
                  <to>
                    <xdr:col>3</xdr:col>
                    <xdr:colOff>838200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632460</xdr:colOff>
                    <xdr:row>6</xdr:row>
                    <xdr:rowOff>0</xdr:rowOff>
                  </from>
                  <to>
                    <xdr:col>3</xdr:col>
                    <xdr:colOff>838200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632460</xdr:colOff>
                    <xdr:row>7</xdr:row>
                    <xdr:rowOff>0</xdr:rowOff>
                  </from>
                  <to>
                    <xdr:col>3</xdr:col>
                    <xdr:colOff>838200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632460</xdr:colOff>
                    <xdr:row>8</xdr:row>
                    <xdr:rowOff>0</xdr:rowOff>
                  </from>
                  <to>
                    <xdr:col>3</xdr:col>
                    <xdr:colOff>838200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632460</xdr:colOff>
                    <xdr:row>9</xdr:row>
                    <xdr:rowOff>0</xdr:rowOff>
                  </from>
                  <to>
                    <xdr:col>3</xdr:col>
                    <xdr:colOff>838200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57D352-A49E-43C6-8747-95F043B21DF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D15:D17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A901-44E2-48D0-AEBB-79867DDCE036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 x14ac:dyDescent="0.3"/>
  <cols>
    <col min="1" max="1" width="2.77734375" style="16" customWidth="1"/>
    <col min="2" max="2" width="41" style="16" bestFit="1" customWidth="1"/>
    <col min="3" max="15" width="20.44140625" style="16" customWidth="1"/>
    <col min="16" max="16384" width="10" style="16"/>
  </cols>
  <sheetData>
    <row r="2" spans="2:2" ht="15" customHeight="1" x14ac:dyDescent="0.3">
      <c r="B2" s="15" t="s">
        <v>20</v>
      </c>
    </row>
    <row r="3" spans="2:2" ht="15" customHeight="1" x14ac:dyDescent="0.3">
      <c r="B3" s="17" t="s">
        <v>21</v>
      </c>
    </row>
    <row r="4" spans="2:2" ht="15" customHeight="1" x14ac:dyDescent="0.3">
      <c r="B4" s="17" t="s">
        <v>22</v>
      </c>
    </row>
    <row r="5" spans="2:2" ht="15" customHeight="1" x14ac:dyDescent="0.3">
      <c r="B5" s="17" t="s">
        <v>23</v>
      </c>
    </row>
  </sheetData>
  <hyperlinks>
    <hyperlink ref="B4" r:id="rId1" xr:uid="{49B0156E-30D2-4229-8199-8DC5956245AA}"/>
    <hyperlink ref="B3" r:id="rId2" xr:uid="{2CAE665A-FB09-4A7F-9CE7-B3EA7EB24DD1}"/>
    <hyperlink ref="B5" r:id="rId3" xr:uid="{5083FE57-E8CE-4817-AA70-5DF5C1EBAC75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Josef NOVÁK (řešení 1)</vt:lpstr>
      <vt:lpstr>Josef NOVÁK (řešení 2)</vt:lpstr>
      <vt:lpstr>Josef NOVÁK (další varianty)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2024-03-07T08:56:21Z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2022-04-15T10:24:42Z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6d113053-debe-47c2-afca-f522942bd349</vt:lpwstr>
  </property>
  <property fmtid="{D5CDD505-2E9C-101B-9397-08002B2CF9AE}" pid="8" name="MSIP_Label_7294a1c8-9899-41e7-8f6e-8b1b3c79592a_ContentBits">
    <vt:lpwstr>0</vt:lpwstr>
  </property>
</Properties>
</file>